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L:\Frodsham Adult trial\2024 paperwork\Results\"/>
    </mc:Choice>
  </mc:AlternateContent>
  <xr:revisionPtr revIDLastSave="0" documentId="13_ncr:1_{81AC0C33-5C9D-425D-98C9-D91EEE8B71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43" i="1" l="1"/>
  <c r="AW45" i="1"/>
  <c r="AW42" i="1"/>
  <c r="AW44" i="1"/>
  <c r="AW32" i="1"/>
  <c r="AW31" i="1"/>
  <c r="AW34" i="1"/>
  <c r="AW35" i="1"/>
  <c r="AW33" i="1"/>
  <c r="AW36" i="1"/>
  <c r="AW29" i="1"/>
  <c r="AW30" i="1"/>
  <c r="AW28" i="1"/>
  <c r="AW22" i="1"/>
  <c r="AW23" i="1"/>
  <c r="AW17" i="1"/>
  <c r="AW11" i="1"/>
  <c r="AW12" i="1"/>
  <c r="AW18" i="1"/>
  <c r="AW19" i="1"/>
  <c r="AW16" i="1"/>
  <c r="AW20" i="1"/>
  <c r="AW21" i="1"/>
</calcChain>
</file>

<file path=xl/sharedStrings.xml><?xml version="1.0" encoding="utf-8"?>
<sst xmlns="http://schemas.openxmlformats.org/spreadsheetml/2006/main" count="245" uniqueCount="137">
  <si>
    <t>First Name</t>
  </si>
  <si>
    <t>Last Name</t>
  </si>
  <si>
    <t>Club</t>
  </si>
  <si>
    <t>TXT</t>
  </si>
  <si>
    <t>Make</t>
  </si>
  <si>
    <t>Model</t>
  </si>
  <si>
    <t>CC</t>
  </si>
  <si>
    <t>Route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</si>
  <si>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</si>
  <si>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</si>
  <si>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</si>
  <si>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</si>
  <si>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</si>
  <si>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</si>
  <si>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</si>
  <si>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</si>
  <si>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</si>
  <si>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</si>
  <si>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Total</t>
  </si>
  <si>
    <t>Result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</si>
  <si>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</si>
  <si>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</si>
  <si>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</si>
  <si>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</si>
  <si>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</si>
  <si>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</si>
  <si>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</si>
  <si>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</si>
  <si>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</si>
  <si>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for any missed sections</t>
  </si>
  <si>
    <t>Thank you to all the observers.</t>
  </si>
  <si>
    <t>NOVICE</t>
  </si>
  <si>
    <t>BEGINNER</t>
  </si>
  <si>
    <t>No.</t>
  </si>
  <si>
    <t>ST</t>
  </si>
  <si>
    <t>Winsford</t>
  </si>
  <si>
    <t>GAS GAS</t>
  </si>
  <si>
    <t>EVO</t>
  </si>
  <si>
    <t>TWINSHOCK</t>
  </si>
  <si>
    <t>BETA</t>
  </si>
  <si>
    <t>TRS</t>
  </si>
  <si>
    <t xml:space="preserve">75%(30 sections) completed to be in the results </t>
  </si>
  <si>
    <t>Alvanley Trial - Sunday 08/09/24</t>
  </si>
  <si>
    <t>ACU Permit 203835</t>
  </si>
  <si>
    <t>Expert</t>
  </si>
  <si>
    <t xml:space="preserve">Danny </t>
  </si>
  <si>
    <t>Butler</t>
  </si>
  <si>
    <t>Inters</t>
  </si>
  <si>
    <t xml:space="preserve">Liam </t>
  </si>
  <si>
    <t>Atkinson</t>
  </si>
  <si>
    <t xml:space="preserve">BETA </t>
  </si>
  <si>
    <t>ADULT</t>
  </si>
  <si>
    <t xml:space="preserve">PAUL </t>
  </si>
  <si>
    <t>WINSFORD</t>
  </si>
  <si>
    <t xml:space="preserve">GAS GAS </t>
  </si>
  <si>
    <t>O40</t>
  </si>
  <si>
    <t>CARL</t>
  </si>
  <si>
    <t>BAKER</t>
  </si>
  <si>
    <t xml:space="preserve">STEPHEN </t>
  </si>
  <si>
    <t>BARNES</t>
  </si>
  <si>
    <t xml:space="preserve">YAMAHA </t>
  </si>
  <si>
    <t>MONO</t>
  </si>
  <si>
    <t>MACCLESFIELDS TC</t>
  </si>
  <si>
    <t>TXT GP</t>
  </si>
  <si>
    <t>PETER</t>
  </si>
  <si>
    <t>COCKINS</t>
  </si>
  <si>
    <t>VMCC</t>
  </si>
  <si>
    <t>ANDY</t>
  </si>
  <si>
    <t>DEAN</t>
  </si>
  <si>
    <t>FRODSHAM</t>
  </si>
  <si>
    <t>GETHIN</t>
  </si>
  <si>
    <t>EDWARDS</t>
  </si>
  <si>
    <t>STAFFORD AUTO CLUB</t>
  </si>
  <si>
    <t>YOUTH B</t>
  </si>
  <si>
    <t>ROBERT</t>
  </si>
  <si>
    <t>GRAHAM</t>
  </si>
  <si>
    <t>MAN 17</t>
  </si>
  <si>
    <t>WILLIAM</t>
  </si>
  <si>
    <t>GRIFFITHS</t>
  </si>
  <si>
    <t>PAUL</t>
  </si>
  <si>
    <t>GROCOTT</t>
  </si>
  <si>
    <t>MACCLESFIELD TC</t>
  </si>
  <si>
    <t>O50</t>
  </si>
  <si>
    <t xml:space="preserve">AARON </t>
  </si>
  <si>
    <t>HAWLEY-HIGGINS</t>
  </si>
  <si>
    <t xml:space="preserve">SHERCO </t>
  </si>
  <si>
    <t>YOUTH A</t>
  </si>
  <si>
    <t>CLAYTON</t>
  </si>
  <si>
    <t>HODSON</t>
  </si>
  <si>
    <t>HOGG</t>
  </si>
  <si>
    <t>JAMES</t>
  </si>
  <si>
    <t>HORNBY</t>
  </si>
  <si>
    <t>SCORPA</t>
  </si>
  <si>
    <t>FACTORY</t>
  </si>
  <si>
    <t>DAVID</t>
  </si>
  <si>
    <t>HORTON</t>
  </si>
  <si>
    <t>PADDY</t>
  </si>
  <si>
    <t>ITHELL</t>
  </si>
  <si>
    <t>THOMAS</t>
  </si>
  <si>
    <t>JOY</t>
  </si>
  <si>
    <t>RAGA</t>
  </si>
  <si>
    <t>LE MAITRE</t>
  </si>
  <si>
    <t>LLANGOLLEN</t>
  </si>
  <si>
    <t xml:space="preserve">LEON </t>
  </si>
  <si>
    <t>LORD</t>
  </si>
  <si>
    <t>GOLD</t>
  </si>
  <si>
    <t>SIMON</t>
  </si>
  <si>
    <t>MARKETT</t>
  </si>
  <si>
    <t>JAKE</t>
  </si>
  <si>
    <t>POOLE</t>
  </si>
  <si>
    <t>RODRIGUEZ</t>
  </si>
  <si>
    <t>GP300</t>
  </si>
  <si>
    <t>LUCAS</t>
  </si>
  <si>
    <t>SAWYER</t>
  </si>
  <si>
    <t>STF</t>
  </si>
  <si>
    <t>EDWARD</t>
  </si>
  <si>
    <t>SHAW</t>
  </si>
  <si>
    <t>COLIN</t>
  </si>
  <si>
    <t>STEELE</t>
  </si>
  <si>
    <t>BROOK</t>
  </si>
  <si>
    <t>TAYLOR</t>
  </si>
  <si>
    <t>COLWYN MCC</t>
  </si>
  <si>
    <t>YOUTH C</t>
  </si>
  <si>
    <t>SCOTT</t>
  </si>
  <si>
    <t>WALKER</t>
  </si>
  <si>
    <t>CHRISTOPHER</t>
  </si>
  <si>
    <t>YOUENS</t>
  </si>
  <si>
    <t xml:space="preserve">GARETH </t>
  </si>
  <si>
    <t>SALT</t>
  </si>
  <si>
    <t>MONTESA</t>
  </si>
  <si>
    <t>DARWIN</t>
  </si>
  <si>
    <t>DNS</t>
  </si>
  <si>
    <t xml:space="preserve"> </t>
  </si>
  <si>
    <t>DNF</t>
  </si>
  <si>
    <t>Result provisional until 15:00 09/09/24</t>
  </si>
  <si>
    <t>Our next event is Sunday 3rd November @ Mouldsworth</t>
  </si>
  <si>
    <t>Details will be on the website and Facebook in coming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</si>
</sst>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3" borderId="1" xfId="0" applyFont="1" applyFill="1" applyBorder="1"/>
    <xf numFmtId="0" fontId="6" fillId="0" borderId="0" xfId="0" applyFont="1"/>
    <xf numFmtId="0" fontId="6" fillId="4" borderId="1" xfId="0" applyFont="1" applyFill="1" applyBorder="1"/>
    <xf numFmtId="0" fontId="7" fillId="0" borderId="1" xfId="0" applyFont="1" applyBorder="1"/>
    <xf numFmtId="0" fontId="6" fillId="5" borderId="1" xfId="0" applyFont="1" applyFill="1" applyBorder="1"/>
    <xf numFmtId="0" fontId="0" fillId="0" borderId="1" xfId="0" applyBorder="1"/>
    <xf numFmtId="0" fontId="2" fillId="0" borderId="1" xfId="0" applyFont="1" applyBorder="1"/>
    <xf numFmtId="0" fontId="5" fillId="6" borderId="1" xfId="0" applyFont="1" applyFill="1" applyBorder="1"/>
    <xf numFmtId="0" fontId="6" fillId="6" borderId="1" xfId="0" applyFont="1" applyFill="1" applyBorder="1"/>
    <xf numFmtId="0" fontId="5" fillId="2" borderId="1" xfId="0" applyFont="1" applyFill="1" applyBorder="1"/>
    <xf numFmtId="0" fontId="6" fillId="7" borderId="1" xfId="0" applyFont="1" applyFill="1" applyBorder="1"/>
    <xf numFmtId="0" fontId="6" fillId="7" borderId="1" xfId="0" applyFont="1" applyFill="1" applyBorder="1" applyAlignment="1">
      <alignment horizontal="center"/>
    </xf>
    <xf numFmtId="0" fontId="5" fillId="7" borderId="1" xfId="0" applyFont="1" applyFill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3" borderId="9" xfId="0" applyFont="1" applyFill="1" applyBorder="1" applyAlignment="1">
      <alignment horizontal="center"/>
    </xf>
    <xf numFmtId="0" fontId="5" fillId="7" borderId="10" xfId="0" applyFont="1" applyFill="1" applyBorder="1"/>
    <xf numFmtId="0" fontId="5" fillId="0" borderId="10" xfId="0" applyFont="1" applyBorder="1"/>
    <xf numFmtId="0" fontId="8" fillId="8" borderId="1" xfId="0" applyFont="1" applyFill="1" applyBorder="1"/>
    <xf numFmtId="0" fontId="5" fillId="9" borderId="1" xfId="0" applyFont="1" applyFill="1" applyBorder="1"/>
    <xf numFmtId="0" fontId="6" fillId="9" borderId="1" xfId="0" applyFont="1" applyFill="1" applyBorder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10" borderId="1" xfId="0" applyFont="1" applyFill="1" applyBorder="1"/>
    <xf numFmtId="0" fontId="5" fillId="4" borderId="1" xfId="0" applyFont="1" applyFill="1" applyBorder="1" applyAlignment="1">
      <alignment horizontal="center"/>
    </xf>
    <xf numFmtId="0" fontId="9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14941</xdr:colOff>
      <xdr:row>0</xdr:row>
      <xdr:rowOff>84567</xdr:rowOff>
    </xdr:from>
    <xdr:to>
      <xdr:col>13</xdr:col>
      <xdr:colOff>129989</xdr:colOff>
      <xdr:row>5</xdr:row>
      <xdr:rowOff>179294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92D012-9500-492E-80CC-92BB09E58F5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28117" y="84567"/>
          <a:ext cx="899460" cy="1118198"/>
        </a:xfrm>
        <a:prstGeom prst="rect">
          <a:avLst/>
        </a:prstGeom>
      </xdr:spPr>
    </xdr:pic>
    <xdr:clientData/>
  </xdr:twoCellAnchor>
  <xdr:twoCellAnchor editAs="oneCell">
    <xdr:from>
      <xdr:col>2</xdr:col>
      <xdr:colOff>615223</xdr:colOff>
      <xdr:row>0</xdr:row>
      <xdr:rowOff>22412</xdr:rowOff>
    </xdr:from>
    <xdr:to>
      <xdr:col>3</xdr:col>
      <xdr:colOff>847415</xdr:colOff>
      <xdr:row>6</xdr:row>
      <xdr:rowOff>144277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9792886-09B8-B823-25A2-08E30DC15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2341" y="22412"/>
          <a:ext cx="1319658" cy="1347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4"/>
  <sheetViews>
    <sheetView tabSelected="1" topLeftCell="A33" zoomScale="113" workbookViewId="0">
      <pane xSplit="1" topLeftCell="B1" activePane="topRight" state="frozen"/>
      <selection pane="topRight" activeCell="E54" sqref="E54"/>
    </sheetView>
  </sheetViews>
  <sheetFormatPr defaultRowHeight="15.6" x14ac:dyDescent="0.3"/>
  <cols>
    <col min="1" max="1" width="8.88671875" style="8"/>
    <col min="2" max="2" width="12.5546875" style="8" bestFit="1" customWidth="1"/>
    <col min="3" max="3" width="15.88671875" style="8" bestFit="1" customWidth="1"/>
    <col min="4" max="4" width="21.109375" style="8" customWidth="1"/>
    <col min="5" max="5" width="10.5546875" style="8" customWidth="1"/>
    <col min="6" max="6" width="10.44140625" style="8" bestFit="1" customWidth="1"/>
    <col min="7" max="7" width="5.88671875" style="8" bestFit="1" customWidth="1"/>
    <col min="8" max="8" width="11.88671875" style="8" customWidth="1"/>
    <col min="9" max="48" width="3.77734375" style="8" customWidth="1"/>
    <col min="49" max="49" width="8.88671875" style="8"/>
    <col min="50" max="50" width="6.77734375" style="8" bestFit="1" customWidth="1"/>
    <col min="51" max="51" width="3.21875" style="8" bestFit="1" customWidth="1"/>
    <col min="52" max="52" width="3.21875" style="8" customWidth="1"/>
    <col min="53" max="16384" width="8.88671875" style="8"/>
  </cols>
  <sheetData>
    <row r="1" spans="1:52" ht="16.2" thickBot="1" x14ac:dyDescent="0.35"/>
    <row r="2" spans="1:52" x14ac:dyDescent="0.3">
      <c r="E2" s="28" t="s">
        <v>42</v>
      </c>
      <c r="F2" s="29"/>
      <c r="G2" s="29"/>
      <c r="H2" s="30"/>
      <c r="I2" s="20"/>
      <c r="J2" s="20"/>
      <c r="K2" s="20"/>
      <c r="L2" s="20"/>
      <c r="M2" s="20"/>
      <c r="N2" s="20"/>
    </row>
    <row r="3" spans="1:52" ht="16.2" thickBot="1" x14ac:dyDescent="0.35">
      <c r="E3" s="31" t="s">
        <v>43</v>
      </c>
      <c r="F3" s="32"/>
      <c r="G3" s="32"/>
      <c r="H3" s="33"/>
      <c r="I3" s="20"/>
      <c r="J3" s="20"/>
      <c r="K3" s="20"/>
      <c r="L3" s="20"/>
      <c r="M3" s="20"/>
      <c r="N3" s="20"/>
    </row>
    <row r="4" spans="1:52" x14ac:dyDescent="0.3">
      <c r="E4" s="34"/>
      <c r="F4" s="34"/>
      <c r="G4" s="34"/>
      <c r="H4" s="34"/>
      <c r="I4" s="20"/>
      <c r="J4" s="20"/>
      <c r="K4" s="20"/>
      <c r="L4" s="20"/>
      <c r="M4" s="20"/>
      <c r="N4" s="20"/>
    </row>
    <row r="8" spans="1:52" x14ac:dyDescent="0.3">
      <c r="A8" s="9" t="s">
        <v>33</v>
      </c>
      <c r="B8" s="7" t="s">
        <v>0</v>
      </c>
      <c r="C8" s="7" t="s">
        <v>1</v>
      </c>
      <c r="D8" s="7" t="s">
        <v>2</v>
      </c>
      <c r="E8" s="7" t="s">
        <v>4</v>
      </c>
      <c r="F8" s="7" t="s">
        <v>5</v>
      </c>
      <c r="G8" s="7" t="s">
        <v>6</v>
      </c>
      <c r="H8" s="7" t="s">
        <v>7</v>
      </c>
      <c r="I8" s="35" t="s">
        <v>8</v>
      </c>
      <c r="J8" s="36"/>
      <c r="K8" s="36"/>
      <c r="L8" s="22"/>
      <c r="M8" s="35" t="s">
        <v>9</v>
      </c>
      <c r="N8" s="36"/>
      <c r="O8" s="36"/>
      <c r="P8" s="22"/>
      <c r="Q8" s="35" t="s">
        <v>10</v>
      </c>
      <c r="R8" s="36"/>
      <c r="S8" s="36"/>
      <c r="T8" s="22"/>
      <c r="U8" s="35" t="s">
        <v>11</v>
      </c>
      <c r="V8" s="36"/>
      <c r="W8" s="36"/>
      <c r="X8" s="22"/>
      <c r="Y8" s="35" t="s">
        <v>12</v>
      </c>
      <c r="Z8" s="36"/>
      <c r="AA8" s="36"/>
      <c r="AB8" s="37"/>
      <c r="AC8" s="35" t="s">
        <v>13</v>
      </c>
      <c r="AD8" s="36"/>
      <c r="AE8" s="36"/>
      <c r="AF8" s="37"/>
      <c r="AG8" s="35" t="s">
        <v>14</v>
      </c>
      <c r="AH8" s="36"/>
      <c r="AI8" s="36"/>
      <c r="AJ8" s="37"/>
      <c r="AK8" s="35" t="s">
        <v>15</v>
      </c>
      <c r="AL8" s="36"/>
      <c r="AM8" s="36"/>
      <c r="AN8" s="37"/>
      <c r="AO8" s="35" t="s">
        <v>16</v>
      </c>
      <c r="AP8" s="36"/>
      <c r="AQ8" s="36"/>
      <c r="AR8" s="37"/>
      <c r="AS8" s="35" t="s">
        <v>17</v>
      </c>
      <c r="AT8" s="36"/>
      <c r="AU8" s="36"/>
      <c r="AV8" s="37"/>
      <c r="AW8" s="7" t="s">
        <v>18</v>
      </c>
      <c r="AX8" s="7" t="s">
        <v>19</v>
      </c>
      <c r="AY8" s="7">
        <v>0</v>
      </c>
      <c r="AZ8" s="7">
        <v>1</v>
      </c>
    </row>
    <row r="9" spans="1:52" x14ac:dyDescent="0.3">
      <c r="A9" s="17"/>
      <c r="B9" s="17"/>
      <c r="C9" s="17"/>
      <c r="D9" s="17"/>
      <c r="E9" s="17"/>
      <c r="F9" s="17"/>
      <c r="G9" s="17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7"/>
      <c r="AY9" s="17"/>
      <c r="AZ9" s="17"/>
    </row>
    <row r="10" spans="1:52" x14ac:dyDescent="0.3">
      <c r="A10" s="6"/>
      <c r="B10" s="6"/>
      <c r="C10" s="6"/>
      <c r="D10" s="6"/>
      <c r="E10" s="6"/>
      <c r="F10" s="6"/>
      <c r="G10" s="6"/>
      <c r="H10" s="25" t="s">
        <v>44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6"/>
      <c r="AY10" s="6"/>
      <c r="AZ10" s="6"/>
    </row>
    <row r="11" spans="1:52" s="40" customFormat="1" x14ac:dyDescent="0.3">
      <c r="A11" s="4">
        <v>24</v>
      </c>
      <c r="B11" s="4" t="s">
        <v>45</v>
      </c>
      <c r="C11" s="4" t="s">
        <v>46</v>
      </c>
      <c r="D11" s="4" t="s">
        <v>62</v>
      </c>
      <c r="E11" s="4" t="s">
        <v>54</v>
      </c>
      <c r="F11" s="4" t="s">
        <v>63</v>
      </c>
      <c r="G11" s="4">
        <v>300</v>
      </c>
      <c r="H11" s="4" t="s">
        <v>51</v>
      </c>
      <c r="I11" s="7">
        <v>0</v>
      </c>
      <c r="J11" s="7">
        <v>0</v>
      </c>
      <c r="K11" s="7">
        <v>0</v>
      </c>
      <c r="L11" s="7">
        <v>0</v>
      </c>
      <c r="M11" s="6">
        <v>0</v>
      </c>
      <c r="N11" s="6">
        <v>0</v>
      </c>
      <c r="O11" s="6">
        <v>0</v>
      </c>
      <c r="P11" s="6">
        <v>0</v>
      </c>
      <c r="Q11" s="7">
        <v>0</v>
      </c>
      <c r="R11" s="7">
        <v>0</v>
      </c>
      <c r="S11" s="7">
        <v>0</v>
      </c>
      <c r="T11" s="7">
        <v>0</v>
      </c>
      <c r="U11" s="6">
        <v>0</v>
      </c>
      <c r="V11" s="6">
        <v>0</v>
      </c>
      <c r="W11" s="6">
        <v>0</v>
      </c>
      <c r="X11" s="6">
        <v>0</v>
      </c>
      <c r="Y11" s="7">
        <v>0</v>
      </c>
      <c r="Z11" s="7">
        <v>0</v>
      </c>
      <c r="AA11" s="7">
        <v>0</v>
      </c>
      <c r="AB11" s="7">
        <v>0</v>
      </c>
      <c r="AC11" s="6">
        <v>0</v>
      </c>
      <c r="AD11" s="6">
        <v>0</v>
      </c>
      <c r="AE11" s="6">
        <v>0</v>
      </c>
      <c r="AF11" s="6">
        <v>0</v>
      </c>
      <c r="AG11" s="7">
        <v>0</v>
      </c>
      <c r="AH11" s="7">
        <v>1</v>
      </c>
      <c r="AI11" s="7">
        <v>0</v>
      </c>
      <c r="AJ11" s="7">
        <v>0</v>
      </c>
      <c r="AK11" s="6">
        <v>0</v>
      </c>
      <c r="AL11" s="6">
        <v>0</v>
      </c>
      <c r="AM11" s="6">
        <v>0</v>
      </c>
      <c r="AN11" s="6">
        <v>0</v>
      </c>
      <c r="AO11" s="7">
        <v>0</v>
      </c>
      <c r="AP11" s="7">
        <v>1</v>
      </c>
      <c r="AQ11" s="7">
        <v>0</v>
      </c>
      <c r="AR11" s="7">
        <v>0</v>
      </c>
      <c r="AS11" s="6">
        <v>1</v>
      </c>
      <c r="AT11" s="6">
        <v>0</v>
      </c>
      <c r="AU11" s="6">
        <v>0</v>
      </c>
      <c r="AV11" s="6">
        <v>0</v>
      </c>
      <c r="AW11" s="6">
        <f>SUM(I11:AV11)</f>
        <v>3</v>
      </c>
      <c r="AX11" s="4" t="s">
        <v>20</v>
      </c>
      <c r="AY11" s="4"/>
      <c r="AZ11" s="4"/>
    </row>
    <row r="12" spans="1:52" x14ac:dyDescent="0.3">
      <c r="A12" s="4">
        <v>23</v>
      </c>
      <c r="B12" s="4" t="s">
        <v>96</v>
      </c>
      <c r="C12" s="4" t="s">
        <v>97</v>
      </c>
      <c r="D12" s="4" t="s">
        <v>69</v>
      </c>
      <c r="E12" s="4" t="s">
        <v>50</v>
      </c>
      <c r="F12" s="4" t="s">
        <v>37</v>
      </c>
      <c r="G12" s="4">
        <v>300</v>
      </c>
      <c r="H12" s="4" t="s">
        <v>51</v>
      </c>
      <c r="I12" s="7">
        <v>5</v>
      </c>
      <c r="J12" s="7">
        <v>0</v>
      </c>
      <c r="K12" s="7">
        <v>0</v>
      </c>
      <c r="L12" s="7">
        <v>0</v>
      </c>
      <c r="M12" s="6">
        <v>0</v>
      </c>
      <c r="N12" s="6">
        <v>0</v>
      </c>
      <c r="O12" s="6">
        <v>0</v>
      </c>
      <c r="P12" s="6">
        <v>0</v>
      </c>
      <c r="Q12" s="7">
        <v>0</v>
      </c>
      <c r="R12" s="7">
        <v>0</v>
      </c>
      <c r="S12" s="7">
        <v>0</v>
      </c>
      <c r="T12" s="7">
        <v>0</v>
      </c>
      <c r="U12" s="6">
        <v>0</v>
      </c>
      <c r="V12" s="6">
        <v>1</v>
      </c>
      <c r="W12" s="6">
        <v>0</v>
      </c>
      <c r="X12" s="6">
        <v>0</v>
      </c>
      <c r="Y12" s="7">
        <v>1</v>
      </c>
      <c r="Z12" s="7">
        <v>1</v>
      </c>
      <c r="AA12" s="7">
        <v>0</v>
      </c>
      <c r="AB12" s="7">
        <v>0</v>
      </c>
      <c r="AC12" s="6">
        <v>0</v>
      </c>
      <c r="AD12" s="6">
        <v>0</v>
      </c>
      <c r="AE12" s="6">
        <v>0</v>
      </c>
      <c r="AF12" s="6">
        <v>0</v>
      </c>
      <c r="AG12" s="7">
        <v>0</v>
      </c>
      <c r="AH12" s="7">
        <v>0</v>
      </c>
      <c r="AI12" s="7">
        <v>1</v>
      </c>
      <c r="AJ12" s="7">
        <v>0</v>
      </c>
      <c r="AK12" s="6">
        <v>1</v>
      </c>
      <c r="AL12" s="6">
        <v>0</v>
      </c>
      <c r="AM12" s="6">
        <v>0</v>
      </c>
      <c r="AN12" s="6">
        <v>0</v>
      </c>
      <c r="AO12" s="7">
        <v>0</v>
      </c>
      <c r="AP12" s="7">
        <v>0</v>
      </c>
      <c r="AQ12" s="7">
        <v>1</v>
      </c>
      <c r="AR12" s="7">
        <v>0</v>
      </c>
      <c r="AS12" s="6">
        <v>1</v>
      </c>
      <c r="AT12" s="6">
        <v>0</v>
      </c>
      <c r="AU12" s="6">
        <v>0</v>
      </c>
      <c r="AV12" s="6">
        <v>0</v>
      </c>
      <c r="AW12" s="6">
        <f>SUM(I12:AV12)</f>
        <v>12</v>
      </c>
      <c r="AX12" s="6" t="s">
        <v>21</v>
      </c>
      <c r="AY12" s="6"/>
      <c r="AZ12" s="6"/>
    </row>
    <row r="13" spans="1:52" x14ac:dyDescent="0.3">
      <c r="A13" s="4">
        <v>17</v>
      </c>
      <c r="B13" s="4" t="s">
        <v>127</v>
      </c>
      <c r="C13" s="4" t="s">
        <v>128</v>
      </c>
      <c r="D13" s="4" t="s">
        <v>62</v>
      </c>
      <c r="E13" s="4" t="s">
        <v>129</v>
      </c>
      <c r="F13" s="4">
        <v>315</v>
      </c>
      <c r="G13" s="4">
        <v>250</v>
      </c>
      <c r="H13" s="41" t="s">
        <v>51</v>
      </c>
      <c r="I13" s="42">
        <v>3</v>
      </c>
      <c r="J13" s="42">
        <v>5</v>
      </c>
      <c r="K13" s="42"/>
      <c r="L13" s="42"/>
      <c r="M13" s="39">
        <v>3</v>
      </c>
      <c r="N13" s="39">
        <v>3</v>
      </c>
      <c r="O13" s="39"/>
      <c r="P13" s="39"/>
      <c r="Q13" s="42">
        <v>0</v>
      </c>
      <c r="R13" s="42">
        <v>5</v>
      </c>
      <c r="S13" s="42"/>
      <c r="T13" s="42"/>
      <c r="U13" s="39">
        <v>1</v>
      </c>
      <c r="V13" s="39">
        <v>5</v>
      </c>
      <c r="W13" s="39"/>
      <c r="X13" s="39"/>
      <c r="Y13" s="42">
        <v>1</v>
      </c>
      <c r="Z13" s="42"/>
      <c r="AA13" s="42"/>
      <c r="AB13" s="42"/>
      <c r="AC13" s="39">
        <v>2</v>
      </c>
      <c r="AD13" s="39"/>
      <c r="AE13" s="39"/>
      <c r="AF13" s="39"/>
      <c r="AG13" s="42" t="s">
        <v>132</v>
      </c>
      <c r="AH13" s="42"/>
      <c r="AI13" s="42"/>
      <c r="AJ13" s="42"/>
      <c r="AK13" s="39">
        <v>1</v>
      </c>
      <c r="AL13" s="39"/>
      <c r="AM13" s="39"/>
      <c r="AN13" s="39"/>
      <c r="AO13" s="42">
        <v>3</v>
      </c>
      <c r="AP13" s="42"/>
      <c r="AQ13" s="42"/>
      <c r="AR13" s="42"/>
      <c r="AS13" s="39">
        <v>1</v>
      </c>
      <c r="AT13" s="39"/>
      <c r="AU13" s="39"/>
      <c r="AV13" s="39"/>
      <c r="AW13" s="6" t="s">
        <v>133</v>
      </c>
      <c r="AX13" s="6"/>
      <c r="AY13" s="6"/>
      <c r="AZ13" s="6"/>
    </row>
    <row r="14" spans="1:52" x14ac:dyDescent="0.3">
      <c r="A14" s="26"/>
      <c r="B14" s="26"/>
      <c r="C14" s="26"/>
      <c r="D14" s="26"/>
      <c r="E14" s="26"/>
      <c r="F14" s="26"/>
      <c r="G14" s="26"/>
      <c r="H14" s="26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</row>
    <row r="15" spans="1:52" x14ac:dyDescent="0.3">
      <c r="A15" s="4"/>
      <c r="B15" s="4"/>
      <c r="C15" s="4"/>
      <c r="D15" s="4"/>
      <c r="E15" s="4"/>
      <c r="F15" s="4"/>
      <c r="G15" s="4"/>
      <c r="H15" s="11" t="s">
        <v>47</v>
      </c>
      <c r="I15" s="7"/>
      <c r="J15" s="7"/>
      <c r="K15" s="7"/>
      <c r="L15" s="7"/>
      <c r="M15" s="6"/>
      <c r="N15" s="6"/>
      <c r="O15" s="6"/>
      <c r="P15" s="6"/>
      <c r="Q15" s="7"/>
      <c r="R15" s="7"/>
      <c r="S15" s="7"/>
      <c r="T15" s="7"/>
      <c r="U15" s="6"/>
      <c r="V15" s="6"/>
      <c r="W15" s="6"/>
      <c r="X15" s="6"/>
      <c r="Y15" s="7"/>
      <c r="Z15" s="7"/>
      <c r="AA15" s="7"/>
      <c r="AB15" s="7"/>
      <c r="AC15" s="6"/>
      <c r="AD15" s="6"/>
      <c r="AE15" s="6"/>
      <c r="AF15" s="6"/>
      <c r="AG15" s="7"/>
      <c r="AH15" s="7"/>
      <c r="AI15" s="7"/>
      <c r="AJ15" s="7"/>
      <c r="AK15" s="6"/>
      <c r="AL15" s="6"/>
      <c r="AM15" s="6"/>
      <c r="AN15" s="6"/>
      <c r="AO15" s="7"/>
      <c r="AP15" s="7"/>
      <c r="AQ15" s="7"/>
      <c r="AR15" s="7"/>
      <c r="AS15" s="6"/>
      <c r="AT15" s="6"/>
      <c r="AU15" s="6"/>
      <c r="AV15" s="6"/>
      <c r="AW15" s="6"/>
      <c r="AX15" s="6"/>
      <c r="AY15" s="6"/>
      <c r="AZ15" s="6"/>
    </row>
    <row r="16" spans="1:52" x14ac:dyDescent="0.3">
      <c r="A16" s="4">
        <v>3</v>
      </c>
      <c r="B16" s="4" t="s">
        <v>48</v>
      </c>
      <c r="C16" s="4" t="s">
        <v>49</v>
      </c>
      <c r="D16" s="4" t="s">
        <v>35</v>
      </c>
      <c r="E16" s="4" t="s">
        <v>50</v>
      </c>
      <c r="F16" s="4" t="s">
        <v>37</v>
      </c>
      <c r="G16" s="4">
        <v>300</v>
      </c>
      <c r="H16" s="4" t="s">
        <v>51</v>
      </c>
      <c r="I16" s="7">
        <v>0</v>
      </c>
      <c r="J16" s="7">
        <v>0</v>
      </c>
      <c r="K16" s="7">
        <v>0</v>
      </c>
      <c r="L16" s="7">
        <v>0</v>
      </c>
      <c r="M16" s="6">
        <v>0</v>
      </c>
      <c r="N16" s="6">
        <v>0</v>
      </c>
      <c r="O16" s="6">
        <v>0</v>
      </c>
      <c r="P16" s="6">
        <v>0</v>
      </c>
      <c r="Q16" s="7">
        <v>0</v>
      </c>
      <c r="R16" s="7">
        <v>0</v>
      </c>
      <c r="S16" s="7">
        <v>0</v>
      </c>
      <c r="T16" s="7">
        <v>0</v>
      </c>
      <c r="U16" s="6">
        <v>5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6">
        <v>0</v>
      </c>
      <c r="AD16" s="6">
        <v>0</v>
      </c>
      <c r="AE16" s="6">
        <v>0</v>
      </c>
      <c r="AF16" s="6">
        <v>1</v>
      </c>
      <c r="AG16" s="7">
        <v>0</v>
      </c>
      <c r="AH16" s="7">
        <v>0</v>
      </c>
      <c r="AI16" s="7">
        <v>0</v>
      </c>
      <c r="AJ16" s="7">
        <v>0</v>
      </c>
      <c r="AK16" s="6">
        <v>0</v>
      </c>
      <c r="AL16" s="6">
        <v>0</v>
      </c>
      <c r="AM16" s="6">
        <v>0</v>
      </c>
      <c r="AN16" s="6">
        <v>1</v>
      </c>
      <c r="AO16" s="7">
        <v>3</v>
      </c>
      <c r="AP16" s="7">
        <v>2</v>
      </c>
      <c r="AQ16" s="7">
        <v>0</v>
      </c>
      <c r="AR16" s="7">
        <v>0</v>
      </c>
      <c r="AS16" s="6">
        <v>0</v>
      </c>
      <c r="AT16" s="6">
        <v>3</v>
      </c>
      <c r="AU16" s="6">
        <v>0</v>
      </c>
      <c r="AV16" s="6">
        <v>3</v>
      </c>
      <c r="AW16" s="6">
        <f>SUM(I16:AV16)</f>
        <v>18</v>
      </c>
      <c r="AX16" s="6" t="s">
        <v>20</v>
      </c>
      <c r="AY16" s="6"/>
      <c r="AZ16" s="6"/>
    </row>
    <row r="17" spans="1:52" x14ac:dyDescent="0.3">
      <c r="A17" s="4">
        <v>10</v>
      </c>
      <c r="B17" s="4" t="s">
        <v>56</v>
      </c>
      <c r="C17" s="4" t="s">
        <v>57</v>
      </c>
      <c r="D17" s="4" t="s">
        <v>53</v>
      </c>
      <c r="E17" s="4" t="s">
        <v>50</v>
      </c>
      <c r="F17" s="4" t="s">
        <v>37</v>
      </c>
      <c r="G17" s="4">
        <v>250</v>
      </c>
      <c r="H17" s="4" t="s">
        <v>55</v>
      </c>
      <c r="I17" s="7">
        <v>0</v>
      </c>
      <c r="J17" s="7">
        <v>0</v>
      </c>
      <c r="K17" s="7">
        <v>0</v>
      </c>
      <c r="L17" s="7">
        <v>0</v>
      </c>
      <c r="M17" s="6">
        <v>0</v>
      </c>
      <c r="N17" s="6">
        <v>0</v>
      </c>
      <c r="O17" s="6">
        <v>1</v>
      </c>
      <c r="P17" s="6">
        <v>2</v>
      </c>
      <c r="Q17" s="7">
        <v>0</v>
      </c>
      <c r="R17" s="7">
        <v>0</v>
      </c>
      <c r="S17" s="7">
        <v>0</v>
      </c>
      <c r="T17" s="7">
        <v>0</v>
      </c>
      <c r="U17" s="6">
        <v>1</v>
      </c>
      <c r="V17" s="6">
        <v>1</v>
      </c>
      <c r="W17" s="6">
        <v>0</v>
      </c>
      <c r="X17" s="6">
        <v>0</v>
      </c>
      <c r="Y17" s="7">
        <v>1</v>
      </c>
      <c r="Z17" s="7">
        <v>0</v>
      </c>
      <c r="AA17" s="7">
        <v>0</v>
      </c>
      <c r="AB17" s="7">
        <v>0</v>
      </c>
      <c r="AC17" s="6">
        <v>0</v>
      </c>
      <c r="AD17" s="6">
        <v>3</v>
      </c>
      <c r="AE17" s="6">
        <v>0</v>
      </c>
      <c r="AF17" s="6">
        <v>2</v>
      </c>
      <c r="AG17" s="7">
        <v>0</v>
      </c>
      <c r="AH17" s="7">
        <v>1</v>
      </c>
      <c r="AI17" s="7">
        <v>5</v>
      </c>
      <c r="AJ17" s="7">
        <v>0</v>
      </c>
      <c r="AK17" s="6">
        <v>1</v>
      </c>
      <c r="AL17" s="6">
        <v>0</v>
      </c>
      <c r="AM17" s="6">
        <v>1</v>
      </c>
      <c r="AN17" s="6">
        <v>0</v>
      </c>
      <c r="AO17" s="7">
        <v>3</v>
      </c>
      <c r="AP17" s="7">
        <v>1</v>
      </c>
      <c r="AQ17" s="7">
        <v>3</v>
      </c>
      <c r="AR17" s="7">
        <v>2</v>
      </c>
      <c r="AS17" s="6">
        <v>0</v>
      </c>
      <c r="AT17" s="6">
        <v>0</v>
      </c>
      <c r="AU17" s="6">
        <v>3</v>
      </c>
      <c r="AV17" s="6">
        <v>1</v>
      </c>
      <c r="AW17" s="6">
        <f>SUM(I17:AV17)</f>
        <v>32</v>
      </c>
      <c r="AX17" s="6" t="s">
        <v>21</v>
      </c>
      <c r="AY17" s="6"/>
      <c r="AZ17" s="6"/>
    </row>
    <row r="18" spans="1:52" x14ac:dyDescent="0.3">
      <c r="A18" s="4">
        <v>11</v>
      </c>
      <c r="B18" s="4" t="s">
        <v>52</v>
      </c>
      <c r="C18" s="4" t="s">
        <v>49</v>
      </c>
      <c r="D18" s="4" t="s">
        <v>53</v>
      </c>
      <c r="E18" s="4" t="s">
        <v>54</v>
      </c>
      <c r="F18" s="4" t="s">
        <v>3</v>
      </c>
      <c r="G18" s="4">
        <v>300</v>
      </c>
      <c r="H18" s="4" t="s">
        <v>55</v>
      </c>
      <c r="I18" s="7">
        <v>0</v>
      </c>
      <c r="J18" s="7">
        <v>0</v>
      </c>
      <c r="K18" s="7">
        <v>0</v>
      </c>
      <c r="L18" s="7">
        <v>1</v>
      </c>
      <c r="M18" s="6">
        <v>0</v>
      </c>
      <c r="N18" s="6">
        <v>1</v>
      </c>
      <c r="O18" s="6">
        <v>1</v>
      </c>
      <c r="P18" s="6">
        <v>0</v>
      </c>
      <c r="Q18" s="7">
        <v>0</v>
      </c>
      <c r="R18" s="7">
        <v>0</v>
      </c>
      <c r="S18" s="7">
        <v>0</v>
      </c>
      <c r="T18" s="7">
        <v>0</v>
      </c>
      <c r="U18" s="6">
        <v>0</v>
      </c>
      <c r="V18" s="6">
        <v>0</v>
      </c>
      <c r="W18" s="6">
        <v>0</v>
      </c>
      <c r="X18" s="6">
        <v>0</v>
      </c>
      <c r="Y18" s="7">
        <v>5</v>
      </c>
      <c r="Z18" s="7">
        <v>1</v>
      </c>
      <c r="AA18" s="7">
        <v>0</v>
      </c>
      <c r="AB18" s="7">
        <v>3</v>
      </c>
      <c r="AC18" s="6">
        <v>5</v>
      </c>
      <c r="AD18" s="6">
        <v>3</v>
      </c>
      <c r="AE18" s="6">
        <v>1</v>
      </c>
      <c r="AF18" s="6">
        <v>2</v>
      </c>
      <c r="AG18" s="7">
        <v>2</v>
      </c>
      <c r="AH18" s="7">
        <v>3</v>
      </c>
      <c r="AI18" s="7">
        <v>5</v>
      </c>
      <c r="AJ18" s="7">
        <v>2</v>
      </c>
      <c r="AK18" s="6">
        <v>1</v>
      </c>
      <c r="AL18" s="6">
        <v>2</v>
      </c>
      <c r="AM18" s="6">
        <v>0</v>
      </c>
      <c r="AN18" s="6">
        <v>2</v>
      </c>
      <c r="AO18" s="7">
        <v>3</v>
      </c>
      <c r="AP18" s="7">
        <v>3</v>
      </c>
      <c r="AQ18" s="7">
        <v>2</v>
      </c>
      <c r="AR18" s="7">
        <v>3</v>
      </c>
      <c r="AS18" s="6">
        <v>5</v>
      </c>
      <c r="AT18" s="6">
        <v>5</v>
      </c>
      <c r="AU18" s="6">
        <v>5</v>
      </c>
      <c r="AV18" s="6">
        <v>3</v>
      </c>
      <c r="AW18" s="6">
        <f>SUM(I18:AV18)</f>
        <v>69</v>
      </c>
      <c r="AX18" s="6" t="s">
        <v>22</v>
      </c>
      <c r="AY18" s="6"/>
      <c r="AZ18" s="6"/>
    </row>
    <row r="19" spans="1:52" x14ac:dyDescent="0.3">
      <c r="A19" s="4">
        <v>19</v>
      </c>
      <c r="B19" s="4" t="s">
        <v>70</v>
      </c>
      <c r="C19" s="4" t="s">
        <v>71</v>
      </c>
      <c r="D19" s="4" t="s">
        <v>72</v>
      </c>
      <c r="E19" s="4" t="s">
        <v>50</v>
      </c>
      <c r="F19" s="4" t="s">
        <v>37</v>
      </c>
      <c r="G19" s="4">
        <v>125</v>
      </c>
      <c r="H19" s="4" t="s">
        <v>73</v>
      </c>
      <c r="I19" s="7">
        <v>2</v>
      </c>
      <c r="J19" s="7">
        <v>0</v>
      </c>
      <c r="K19" s="7">
        <v>0</v>
      </c>
      <c r="L19" s="7">
        <v>0</v>
      </c>
      <c r="M19" s="6">
        <v>1</v>
      </c>
      <c r="N19" s="6">
        <v>0</v>
      </c>
      <c r="O19" s="6">
        <v>0</v>
      </c>
      <c r="P19" s="6">
        <v>1</v>
      </c>
      <c r="Q19" s="7">
        <v>0</v>
      </c>
      <c r="R19" s="7">
        <v>0</v>
      </c>
      <c r="S19" s="7">
        <v>2</v>
      </c>
      <c r="T19" s="7">
        <v>3</v>
      </c>
      <c r="U19" s="6">
        <v>0</v>
      </c>
      <c r="V19" s="6">
        <v>0</v>
      </c>
      <c r="W19" s="6">
        <v>5</v>
      </c>
      <c r="X19" s="6">
        <v>0</v>
      </c>
      <c r="Y19" s="7">
        <v>3</v>
      </c>
      <c r="Z19" s="7">
        <v>2</v>
      </c>
      <c r="AA19" s="7">
        <v>3</v>
      </c>
      <c r="AB19" s="7">
        <v>2</v>
      </c>
      <c r="AC19" s="6">
        <v>3</v>
      </c>
      <c r="AD19" s="6">
        <v>2</v>
      </c>
      <c r="AE19" s="6">
        <v>1</v>
      </c>
      <c r="AF19" s="6">
        <v>3</v>
      </c>
      <c r="AG19" s="7">
        <v>5</v>
      </c>
      <c r="AH19" s="7">
        <v>1</v>
      </c>
      <c r="AI19" s="7">
        <v>5</v>
      </c>
      <c r="AJ19" s="7">
        <v>2</v>
      </c>
      <c r="AK19" s="6">
        <v>3</v>
      </c>
      <c r="AL19" s="6">
        <v>3</v>
      </c>
      <c r="AM19" s="6">
        <v>1</v>
      </c>
      <c r="AN19" s="6">
        <v>3</v>
      </c>
      <c r="AO19" s="7">
        <v>5</v>
      </c>
      <c r="AP19" s="7">
        <v>3</v>
      </c>
      <c r="AQ19" s="7">
        <v>5</v>
      </c>
      <c r="AR19" s="7">
        <v>3</v>
      </c>
      <c r="AS19" s="6">
        <v>1</v>
      </c>
      <c r="AT19" s="6">
        <v>0</v>
      </c>
      <c r="AU19" s="6">
        <v>3</v>
      </c>
      <c r="AV19" s="6">
        <v>3</v>
      </c>
      <c r="AW19" s="6">
        <f>SUM(I19:AV19)</f>
        <v>79</v>
      </c>
      <c r="AX19" s="6" t="s">
        <v>23</v>
      </c>
      <c r="AY19" s="6"/>
      <c r="AZ19" s="6"/>
    </row>
    <row r="20" spans="1:52" x14ac:dyDescent="0.3">
      <c r="A20" s="4">
        <v>5</v>
      </c>
      <c r="B20" s="4" t="s">
        <v>117</v>
      </c>
      <c r="C20" s="4" t="s">
        <v>118</v>
      </c>
      <c r="D20" s="4" t="s">
        <v>69</v>
      </c>
      <c r="E20" s="4" t="s">
        <v>54</v>
      </c>
      <c r="F20" s="4" t="s">
        <v>3</v>
      </c>
      <c r="G20" s="4"/>
      <c r="H20" s="4" t="s">
        <v>82</v>
      </c>
      <c r="I20" s="7">
        <v>0</v>
      </c>
      <c r="J20" s="7">
        <v>1</v>
      </c>
      <c r="K20" s="7">
        <v>1</v>
      </c>
      <c r="L20" s="7">
        <v>0</v>
      </c>
      <c r="M20" s="6">
        <v>0</v>
      </c>
      <c r="N20" s="6">
        <v>0</v>
      </c>
      <c r="O20" s="6">
        <v>2</v>
      </c>
      <c r="P20" s="6">
        <v>3</v>
      </c>
      <c r="Q20" s="7">
        <v>0</v>
      </c>
      <c r="R20" s="7">
        <v>0</v>
      </c>
      <c r="S20" s="7">
        <v>5</v>
      </c>
      <c r="T20" s="7">
        <v>3</v>
      </c>
      <c r="U20" s="6">
        <v>2</v>
      </c>
      <c r="V20" s="6">
        <v>3</v>
      </c>
      <c r="W20" s="6">
        <v>0</v>
      </c>
      <c r="X20" s="6">
        <v>0</v>
      </c>
      <c r="Y20" s="7">
        <v>3</v>
      </c>
      <c r="Z20" s="7">
        <v>2</v>
      </c>
      <c r="AA20" s="7">
        <v>5</v>
      </c>
      <c r="AB20" s="7">
        <v>2</v>
      </c>
      <c r="AC20" s="6">
        <v>3</v>
      </c>
      <c r="AD20" s="6">
        <v>1</v>
      </c>
      <c r="AE20" s="6">
        <v>2</v>
      </c>
      <c r="AF20" s="6">
        <v>3</v>
      </c>
      <c r="AG20" s="7">
        <v>3</v>
      </c>
      <c r="AH20" s="7">
        <v>5</v>
      </c>
      <c r="AI20" s="7">
        <v>5</v>
      </c>
      <c r="AJ20" s="7">
        <v>1</v>
      </c>
      <c r="AK20" s="6">
        <v>3</v>
      </c>
      <c r="AL20" s="6">
        <v>0</v>
      </c>
      <c r="AM20" s="6">
        <v>3</v>
      </c>
      <c r="AN20" s="6">
        <v>1</v>
      </c>
      <c r="AO20" s="7">
        <v>1</v>
      </c>
      <c r="AP20" s="7">
        <v>2</v>
      </c>
      <c r="AQ20" s="7">
        <v>2</v>
      </c>
      <c r="AR20" s="7">
        <v>3</v>
      </c>
      <c r="AS20" s="6">
        <v>3</v>
      </c>
      <c r="AT20" s="6">
        <v>5</v>
      </c>
      <c r="AU20" s="6">
        <v>5</v>
      </c>
      <c r="AV20" s="6">
        <v>5</v>
      </c>
      <c r="AW20" s="6">
        <f>SUM(I20:AV20)</f>
        <v>88</v>
      </c>
      <c r="AX20" s="6" t="s">
        <v>24</v>
      </c>
      <c r="AY20" s="6"/>
      <c r="AZ20" s="6"/>
    </row>
    <row r="21" spans="1:52" x14ac:dyDescent="0.3">
      <c r="A21" s="4">
        <v>20</v>
      </c>
      <c r="B21" s="4" t="s">
        <v>74</v>
      </c>
      <c r="C21" s="4" t="s">
        <v>75</v>
      </c>
      <c r="D21" s="4" t="s">
        <v>76</v>
      </c>
      <c r="E21" s="4" t="s">
        <v>50</v>
      </c>
      <c r="F21" s="4" t="s">
        <v>37</v>
      </c>
      <c r="G21" s="4">
        <v>250</v>
      </c>
      <c r="H21" s="4" t="s">
        <v>51</v>
      </c>
      <c r="I21" s="7">
        <v>0</v>
      </c>
      <c r="J21" s="7">
        <v>5</v>
      </c>
      <c r="K21" s="7">
        <v>0</v>
      </c>
      <c r="L21" s="7">
        <v>2</v>
      </c>
      <c r="M21" s="6">
        <v>1</v>
      </c>
      <c r="N21" s="6">
        <v>2</v>
      </c>
      <c r="O21" s="6">
        <v>0</v>
      </c>
      <c r="P21" s="6">
        <v>0</v>
      </c>
      <c r="Q21" s="7">
        <v>5</v>
      </c>
      <c r="R21" s="7">
        <v>0</v>
      </c>
      <c r="S21" s="7">
        <v>3</v>
      </c>
      <c r="T21" s="7">
        <v>0</v>
      </c>
      <c r="U21" s="6">
        <v>2</v>
      </c>
      <c r="V21" s="6">
        <v>1</v>
      </c>
      <c r="W21" s="6">
        <v>5</v>
      </c>
      <c r="X21" s="6">
        <v>2</v>
      </c>
      <c r="Y21" s="7">
        <v>0</v>
      </c>
      <c r="Z21" s="7">
        <v>3</v>
      </c>
      <c r="AA21" s="7">
        <v>3</v>
      </c>
      <c r="AB21" s="7">
        <v>3</v>
      </c>
      <c r="AC21" s="6">
        <v>1</v>
      </c>
      <c r="AD21" s="6">
        <v>3</v>
      </c>
      <c r="AE21" s="6">
        <v>2</v>
      </c>
      <c r="AF21" s="6">
        <v>2</v>
      </c>
      <c r="AG21" s="7">
        <v>5</v>
      </c>
      <c r="AH21" s="7">
        <v>2</v>
      </c>
      <c r="AI21" s="7">
        <v>5</v>
      </c>
      <c r="AJ21" s="7">
        <v>5</v>
      </c>
      <c r="AK21" s="6">
        <v>2</v>
      </c>
      <c r="AL21" s="6">
        <v>1</v>
      </c>
      <c r="AM21" s="6">
        <v>1</v>
      </c>
      <c r="AN21" s="6">
        <v>3</v>
      </c>
      <c r="AO21" s="7">
        <v>3</v>
      </c>
      <c r="AP21" s="7">
        <v>3</v>
      </c>
      <c r="AQ21" s="7">
        <v>3</v>
      </c>
      <c r="AR21" s="7">
        <v>3</v>
      </c>
      <c r="AS21" s="6">
        <v>5</v>
      </c>
      <c r="AT21" s="6">
        <v>3</v>
      </c>
      <c r="AU21" s="6">
        <v>3</v>
      </c>
      <c r="AV21" s="6">
        <v>5</v>
      </c>
      <c r="AW21" s="6">
        <f>SUM(I21:AV21)</f>
        <v>97</v>
      </c>
      <c r="AX21" s="6" t="s">
        <v>25</v>
      </c>
      <c r="AY21" s="6"/>
      <c r="AZ21" s="6"/>
    </row>
    <row r="22" spans="1:52" x14ac:dyDescent="0.3">
      <c r="A22" s="4">
        <v>22</v>
      </c>
      <c r="B22" s="4" t="s">
        <v>74</v>
      </c>
      <c r="C22" s="4" t="s">
        <v>89</v>
      </c>
      <c r="D22" s="4" t="s">
        <v>130</v>
      </c>
      <c r="E22" s="4" t="s">
        <v>40</v>
      </c>
      <c r="F22" s="4"/>
      <c r="G22" s="4">
        <v>250</v>
      </c>
      <c r="H22" s="4" t="s">
        <v>51</v>
      </c>
      <c r="I22" s="7">
        <v>0</v>
      </c>
      <c r="J22" s="7">
        <v>5</v>
      </c>
      <c r="K22" s="7">
        <v>1</v>
      </c>
      <c r="L22" s="7">
        <v>0</v>
      </c>
      <c r="M22" s="6">
        <v>0</v>
      </c>
      <c r="N22" s="6">
        <v>1</v>
      </c>
      <c r="O22" s="6">
        <v>1</v>
      </c>
      <c r="P22" s="6">
        <v>0</v>
      </c>
      <c r="Q22" s="7">
        <v>2</v>
      </c>
      <c r="R22" s="7">
        <v>1</v>
      </c>
      <c r="S22" s="7">
        <v>3</v>
      </c>
      <c r="T22" s="7">
        <v>0</v>
      </c>
      <c r="U22" s="6">
        <v>5</v>
      </c>
      <c r="V22" s="6">
        <v>5</v>
      </c>
      <c r="W22" s="6">
        <v>5</v>
      </c>
      <c r="X22" s="6">
        <v>5</v>
      </c>
      <c r="Y22" s="7">
        <v>2</v>
      </c>
      <c r="Z22" s="7">
        <v>2</v>
      </c>
      <c r="AA22" s="7">
        <v>2</v>
      </c>
      <c r="AB22" s="7">
        <v>3</v>
      </c>
      <c r="AC22" s="6">
        <v>5</v>
      </c>
      <c r="AD22" s="6">
        <v>2</v>
      </c>
      <c r="AE22" s="6">
        <v>5</v>
      </c>
      <c r="AF22" s="6">
        <v>5</v>
      </c>
      <c r="AG22" s="7">
        <v>5</v>
      </c>
      <c r="AH22" s="7">
        <v>2</v>
      </c>
      <c r="AI22" s="7">
        <v>5</v>
      </c>
      <c r="AJ22" s="7">
        <v>5</v>
      </c>
      <c r="AK22" s="6">
        <v>5</v>
      </c>
      <c r="AL22" s="6">
        <v>2</v>
      </c>
      <c r="AM22" s="6">
        <v>0</v>
      </c>
      <c r="AN22" s="6">
        <v>1</v>
      </c>
      <c r="AO22" s="7">
        <v>5</v>
      </c>
      <c r="AP22" s="7">
        <v>5</v>
      </c>
      <c r="AQ22" s="7">
        <v>5</v>
      </c>
      <c r="AR22" s="7">
        <v>3</v>
      </c>
      <c r="AS22" s="6">
        <v>5</v>
      </c>
      <c r="AT22" s="43">
        <v>5</v>
      </c>
      <c r="AU22" s="43">
        <v>5</v>
      </c>
      <c r="AV22" s="43">
        <v>5</v>
      </c>
      <c r="AW22" s="6">
        <f>SUM(I22:AV22)</f>
        <v>123</v>
      </c>
      <c r="AX22" s="6" t="s">
        <v>26</v>
      </c>
      <c r="AY22" s="6"/>
      <c r="AZ22" s="6"/>
    </row>
    <row r="23" spans="1:52" x14ac:dyDescent="0.3">
      <c r="A23" s="4">
        <v>21</v>
      </c>
      <c r="B23" s="4" t="s">
        <v>103</v>
      </c>
      <c r="C23" s="4" t="s">
        <v>104</v>
      </c>
      <c r="D23" s="4" t="s">
        <v>76</v>
      </c>
      <c r="E23" s="4" t="s">
        <v>40</v>
      </c>
      <c r="F23" s="4" t="s">
        <v>105</v>
      </c>
      <c r="G23" s="4">
        <v>250</v>
      </c>
      <c r="H23" s="4" t="s">
        <v>51</v>
      </c>
      <c r="I23" s="7">
        <v>3</v>
      </c>
      <c r="J23" s="7">
        <v>5</v>
      </c>
      <c r="K23" s="7">
        <v>2</v>
      </c>
      <c r="L23" s="7">
        <v>3</v>
      </c>
      <c r="M23" s="6">
        <v>5</v>
      </c>
      <c r="N23" s="6">
        <v>5</v>
      </c>
      <c r="O23" s="6">
        <v>2</v>
      </c>
      <c r="P23" s="6">
        <v>3</v>
      </c>
      <c r="Q23" s="7">
        <v>5</v>
      </c>
      <c r="R23" s="7">
        <v>1</v>
      </c>
      <c r="S23" s="7">
        <v>3</v>
      </c>
      <c r="T23" s="7">
        <v>2</v>
      </c>
      <c r="U23" s="6">
        <v>5</v>
      </c>
      <c r="V23" s="6">
        <v>5</v>
      </c>
      <c r="W23" s="6">
        <v>5</v>
      </c>
      <c r="X23" s="6">
        <v>5</v>
      </c>
      <c r="Y23" s="7">
        <v>3</v>
      </c>
      <c r="Z23" s="7">
        <v>3</v>
      </c>
      <c r="AA23" s="7">
        <v>3</v>
      </c>
      <c r="AB23" s="7">
        <v>5</v>
      </c>
      <c r="AC23" s="6">
        <v>1</v>
      </c>
      <c r="AD23" s="6">
        <v>2</v>
      </c>
      <c r="AE23" s="6">
        <v>5</v>
      </c>
      <c r="AF23" s="6">
        <v>5</v>
      </c>
      <c r="AG23" s="7">
        <v>5</v>
      </c>
      <c r="AH23" s="7">
        <v>5</v>
      </c>
      <c r="AI23" s="7">
        <v>5</v>
      </c>
      <c r="AJ23" s="7">
        <v>5</v>
      </c>
      <c r="AK23" s="6">
        <v>3</v>
      </c>
      <c r="AL23" s="6">
        <v>5</v>
      </c>
      <c r="AM23" s="6">
        <v>5</v>
      </c>
      <c r="AN23" s="6">
        <v>5</v>
      </c>
      <c r="AO23" s="7">
        <v>3</v>
      </c>
      <c r="AP23" s="7">
        <v>5</v>
      </c>
      <c r="AQ23" s="7">
        <v>3</v>
      </c>
      <c r="AR23" s="7">
        <v>5</v>
      </c>
      <c r="AS23" s="6">
        <v>5</v>
      </c>
      <c r="AT23" s="43">
        <v>5</v>
      </c>
      <c r="AU23" s="43">
        <v>5</v>
      </c>
      <c r="AV23" s="43">
        <v>5</v>
      </c>
      <c r="AW23" s="6">
        <f>SUM(I23:AV23)</f>
        <v>160</v>
      </c>
      <c r="AX23" s="6" t="s">
        <v>27</v>
      </c>
      <c r="AY23" s="6"/>
      <c r="AZ23" s="6"/>
    </row>
    <row r="24" spans="1:52" x14ac:dyDescent="0.3">
      <c r="A24" s="4">
        <v>12</v>
      </c>
      <c r="B24" s="4" t="s">
        <v>90</v>
      </c>
      <c r="C24" s="4" t="s">
        <v>91</v>
      </c>
      <c r="D24" s="4" t="s">
        <v>69</v>
      </c>
      <c r="E24" s="4" t="s">
        <v>92</v>
      </c>
      <c r="F24" s="4" t="s">
        <v>93</v>
      </c>
      <c r="G24" s="4">
        <v>250</v>
      </c>
      <c r="H24" s="4" t="s">
        <v>51</v>
      </c>
      <c r="I24" s="7">
        <v>1</v>
      </c>
      <c r="J24" s="7">
        <v>1</v>
      </c>
      <c r="K24" s="7"/>
      <c r="L24" s="7"/>
      <c r="M24" s="6">
        <v>1</v>
      </c>
      <c r="N24" s="6">
        <v>0</v>
      </c>
      <c r="O24" s="6"/>
      <c r="P24" s="6"/>
      <c r="Q24" s="7">
        <v>1</v>
      </c>
      <c r="R24" s="7">
        <v>0</v>
      </c>
      <c r="S24" s="7"/>
      <c r="T24" s="7"/>
      <c r="U24" s="6">
        <v>0</v>
      </c>
      <c r="V24" s="6">
        <v>0</v>
      </c>
      <c r="W24" s="6"/>
      <c r="X24" s="6"/>
      <c r="Y24" s="7">
        <v>0</v>
      </c>
      <c r="Z24" s="7">
        <v>2</v>
      </c>
      <c r="AA24" s="7"/>
      <c r="AB24" s="7"/>
      <c r="AC24" s="6">
        <v>1</v>
      </c>
      <c r="AD24" s="6">
        <v>2</v>
      </c>
      <c r="AE24" s="6"/>
      <c r="AF24" s="6"/>
      <c r="AG24" s="7">
        <v>0</v>
      </c>
      <c r="AH24" s="7">
        <v>1</v>
      </c>
      <c r="AI24" s="7"/>
      <c r="AJ24" s="7"/>
      <c r="AK24" s="6">
        <v>0</v>
      </c>
      <c r="AL24" s="6">
        <v>0</v>
      </c>
      <c r="AM24" s="6"/>
      <c r="AN24" s="6"/>
      <c r="AO24" s="7">
        <v>3</v>
      </c>
      <c r="AP24" s="7">
        <v>5</v>
      </c>
      <c r="AQ24" s="7"/>
      <c r="AR24" s="7"/>
      <c r="AS24" s="6">
        <v>3</v>
      </c>
      <c r="AT24" s="6">
        <v>2</v>
      </c>
      <c r="AU24" s="6"/>
      <c r="AV24" s="6"/>
      <c r="AW24" s="6" t="s">
        <v>133</v>
      </c>
      <c r="AX24" s="6"/>
      <c r="AY24" s="6"/>
      <c r="AZ24" s="6"/>
    </row>
    <row r="25" spans="1:52" x14ac:dyDescent="0.3">
      <c r="A25" s="4"/>
      <c r="B25" s="4" t="s">
        <v>52</v>
      </c>
      <c r="C25" s="4" t="s">
        <v>101</v>
      </c>
      <c r="D25" s="4" t="s">
        <v>102</v>
      </c>
      <c r="E25" s="4" t="s">
        <v>50</v>
      </c>
      <c r="F25" s="4" t="s">
        <v>37</v>
      </c>
      <c r="G25" s="4">
        <v>300</v>
      </c>
      <c r="H25" s="4" t="s">
        <v>82</v>
      </c>
      <c r="I25" s="7"/>
      <c r="J25" s="7"/>
      <c r="K25" s="7"/>
      <c r="L25" s="7"/>
      <c r="M25" s="6"/>
      <c r="N25" s="6"/>
      <c r="O25" s="6"/>
      <c r="P25" s="6"/>
      <c r="Q25" s="7"/>
      <c r="R25" s="7"/>
      <c r="S25" s="7"/>
      <c r="T25" s="7"/>
      <c r="U25" s="6"/>
      <c r="V25" s="6"/>
      <c r="W25" s="6"/>
      <c r="X25" s="6"/>
      <c r="Y25" s="7"/>
      <c r="Z25" s="7"/>
      <c r="AA25" s="7"/>
      <c r="AB25" s="7"/>
      <c r="AC25" s="6"/>
      <c r="AD25" s="6"/>
      <c r="AE25" s="6"/>
      <c r="AF25" s="6"/>
      <c r="AG25" s="7"/>
      <c r="AH25" s="7"/>
      <c r="AI25" s="7"/>
      <c r="AJ25" s="7"/>
      <c r="AK25" s="6"/>
      <c r="AL25" s="6"/>
      <c r="AM25" s="6"/>
      <c r="AN25" s="6"/>
      <c r="AO25" s="7"/>
      <c r="AP25" s="7"/>
      <c r="AQ25" s="7"/>
      <c r="AR25" s="7"/>
      <c r="AS25" s="6"/>
      <c r="AT25" s="6"/>
      <c r="AU25" s="6"/>
      <c r="AV25" s="6"/>
      <c r="AW25" s="6" t="s">
        <v>131</v>
      </c>
      <c r="AX25" s="6"/>
      <c r="AY25" s="6"/>
      <c r="AZ25" s="6"/>
    </row>
    <row r="26" spans="1:52" x14ac:dyDescent="0.3">
      <c r="A26" s="14"/>
      <c r="B26" s="14"/>
      <c r="C26" s="14"/>
      <c r="D26" s="14"/>
      <c r="E26" s="14"/>
      <c r="F26" s="14"/>
      <c r="G26" s="14"/>
      <c r="H26" s="14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1:52" x14ac:dyDescent="0.3">
      <c r="A27" s="4"/>
      <c r="B27" s="4"/>
      <c r="C27" s="4"/>
      <c r="D27" s="4"/>
      <c r="E27" s="4"/>
      <c r="F27" s="4"/>
      <c r="G27" s="4"/>
      <c r="H27" s="16" t="s">
        <v>31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</row>
    <row r="28" spans="1:52" x14ac:dyDescent="0.3">
      <c r="A28" s="6">
        <v>15</v>
      </c>
      <c r="B28" s="4" t="s">
        <v>58</v>
      </c>
      <c r="C28" s="4" t="s">
        <v>59</v>
      </c>
      <c r="D28" s="4" t="s">
        <v>53</v>
      </c>
      <c r="E28" s="4" t="s">
        <v>60</v>
      </c>
      <c r="F28" s="4" t="s">
        <v>61</v>
      </c>
      <c r="G28" s="4">
        <v>250</v>
      </c>
      <c r="H28" s="4" t="s">
        <v>55</v>
      </c>
      <c r="I28" s="7">
        <v>5</v>
      </c>
      <c r="J28" s="7">
        <v>0</v>
      </c>
      <c r="K28" s="9">
        <v>0</v>
      </c>
      <c r="L28" s="9">
        <v>0</v>
      </c>
      <c r="M28" s="6">
        <v>0</v>
      </c>
      <c r="N28" s="6">
        <v>0</v>
      </c>
      <c r="O28" s="6">
        <v>0</v>
      </c>
      <c r="P28" s="6">
        <v>0</v>
      </c>
      <c r="Q28" s="7">
        <v>0</v>
      </c>
      <c r="R28" s="7">
        <v>0</v>
      </c>
      <c r="S28" s="7">
        <v>0</v>
      </c>
      <c r="T28" s="7">
        <v>0</v>
      </c>
      <c r="U28" s="6">
        <v>0</v>
      </c>
      <c r="V28" s="6">
        <v>1</v>
      </c>
      <c r="W28" s="6">
        <v>0</v>
      </c>
      <c r="X28" s="6">
        <v>0</v>
      </c>
      <c r="Y28" s="7">
        <v>0</v>
      </c>
      <c r="Z28" s="7">
        <v>0</v>
      </c>
      <c r="AA28" s="7">
        <v>0</v>
      </c>
      <c r="AB28" s="7">
        <v>0</v>
      </c>
      <c r="AC28" s="6">
        <v>2</v>
      </c>
      <c r="AD28" s="6">
        <v>1</v>
      </c>
      <c r="AE28" s="6">
        <v>0</v>
      </c>
      <c r="AF28" s="6">
        <v>0</v>
      </c>
      <c r="AG28" s="7">
        <v>1</v>
      </c>
      <c r="AH28" s="7">
        <v>1</v>
      </c>
      <c r="AI28" s="7">
        <v>1</v>
      </c>
      <c r="AJ28" s="7">
        <v>0</v>
      </c>
      <c r="AK28" s="6">
        <v>0</v>
      </c>
      <c r="AL28" s="6">
        <v>0</v>
      </c>
      <c r="AM28" s="6">
        <v>0</v>
      </c>
      <c r="AN28" s="6">
        <v>0</v>
      </c>
      <c r="AO28" s="7">
        <v>0</v>
      </c>
      <c r="AP28" s="7">
        <v>0</v>
      </c>
      <c r="AQ28" s="7">
        <v>0</v>
      </c>
      <c r="AR28" s="7">
        <v>0</v>
      </c>
      <c r="AS28" s="6">
        <v>0</v>
      </c>
      <c r="AT28" s="6">
        <v>0</v>
      </c>
      <c r="AU28" s="6">
        <v>0</v>
      </c>
      <c r="AV28" s="6">
        <v>0</v>
      </c>
      <c r="AW28" s="6">
        <f>SUM(I28:AV28)</f>
        <v>12</v>
      </c>
      <c r="AX28" s="6" t="s">
        <v>20</v>
      </c>
      <c r="AY28" s="6"/>
      <c r="AZ28" s="6"/>
    </row>
    <row r="29" spans="1:52" x14ac:dyDescent="0.3">
      <c r="A29" s="4">
        <v>16</v>
      </c>
      <c r="B29" s="4" t="s">
        <v>112</v>
      </c>
      <c r="C29" s="4" t="s">
        <v>113</v>
      </c>
      <c r="D29" s="4" t="s">
        <v>69</v>
      </c>
      <c r="E29" s="4" t="s">
        <v>85</v>
      </c>
      <c r="F29" s="4" t="s">
        <v>114</v>
      </c>
      <c r="G29" s="4">
        <v>250</v>
      </c>
      <c r="H29" s="4" t="s">
        <v>51</v>
      </c>
      <c r="I29" s="7">
        <v>0</v>
      </c>
      <c r="J29" s="7">
        <v>0</v>
      </c>
      <c r="K29" s="7">
        <v>0</v>
      </c>
      <c r="L29" s="7">
        <v>0</v>
      </c>
      <c r="M29" s="6">
        <v>0</v>
      </c>
      <c r="N29" s="6">
        <v>1</v>
      </c>
      <c r="O29" s="6">
        <v>0</v>
      </c>
      <c r="P29" s="6">
        <v>0</v>
      </c>
      <c r="Q29" s="7">
        <v>1</v>
      </c>
      <c r="R29" s="7">
        <v>1</v>
      </c>
      <c r="S29" s="7">
        <v>0</v>
      </c>
      <c r="T29" s="7">
        <v>0</v>
      </c>
      <c r="U29" s="6">
        <v>2</v>
      </c>
      <c r="V29" s="6">
        <v>0</v>
      </c>
      <c r="W29" s="6">
        <v>0</v>
      </c>
      <c r="X29" s="6">
        <v>1</v>
      </c>
      <c r="Y29" s="7">
        <v>0</v>
      </c>
      <c r="Z29" s="7">
        <v>1</v>
      </c>
      <c r="AA29" s="7">
        <v>1</v>
      </c>
      <c r="AB29" s="7">
        <v>0</v>
      </c>
      <c r="AC29" s="6">
        <v>2</v>
      </c>
      <c r="AD29" s="6">
        <v>5</v>
      </c>
      <c r="AE29" s="6">
        <v>0</v>
      </c>
      <c r="AF29" s="6">
        <v>1</v>
      </c>
      <c r="AG29" s="7">
        <v>1</v>
      </c>
      <c r="AH29" s="7">
        <v>0</v>
      </c>
      <c r="AI29" s="7">
        <v>0</v>
      </c>
      <c r="AJ29" s="7">
        <v>0</v>
      </c>
      <c r="AK29" s="6">
        <v>0</v>
      </c>
      <c r="AL29" s="6">
        <v>0</v>
      </c>
      <c r="AM29" s="6">
        <v>0</v>
      </c>
      <c r="AN29" s="6">
        <v>0</v>
      </c>
      <c r="AO29" s="7">
        <v>0</v>
      </c>
      <c r="AP29" s="7">
        <v>1</v>
      </c>
      <c r="AQ29" s="7">
        <v>1</v>
      </c>
      <c r="AR29" s="7">
        <v>2</v>
      </c>
      <c r="AS29" s="6">
        <v>5</v>
      </c>
      <c r="AT29" s="6">
        <v>1</v>
      </c>
      <c r="AU29" s="6">
        <v>2</v>
      </c>
      <c r="AV29" s="6">
        <v>0</v>
      </c>
      <c r="AW29" s="6">
        <f>SUM(I29:AV29)</f>
        <v>29</v>
      </c>
      <c r="AX29" s="6" t="s">
        <v>21</v>
      </c>
      <c r="AY29" s="6"/>
      <c r="AZ29" s="6"/>
    </row>
    <row r="30" spans="1:52" x14ac:dyDescent="0.3">
      <c r="A30" s="4">
        <v>1</v>
      </c>
      <c r="B30" s="4" t="s">
        <v>123</v>
      </c>
      <c r="C30" s="4" t="s">
        <v>124</v>
      </c>
      <c r="D30" s="4" t="s">
        <v>69</v>
      </c>
      <c r="E30" s="4" t="s">
        <v>36</v>
      </c>
      <c r="F30" s="4" t="s">
        <v>111</v>
      </c>
      <c r="G30" s="4">
        <v>250</v>
      </c>
      <c r="H30" s="4" t="s">
        <v>82</v>
      </c>
      <c r="I30" s="7">
        <v>1</v>
      </c>
      <c r="J30" s="7">
        <v>0</v>
      </c>
      <c r="K30" s="7">
        <v>0</v>
      </c>
      <c r="L30" s="7">
        <v>0</v>
      </c>
      <c r="M30" s="6">
        <v>3</v>
      </c>
      <c r="N30" s="6">
        <v>1</v>
      </c>
      <c r="O30" s="6">
        <v>1</v>
      </c>
      <c r="P30" s="6">
        <v>0</v>
      </c>
      <c r="Q30" s="7">
        <v>1</v>
      </c>
      <c r="R30" s="7">
        <v>2</v>
      </c>
      <c r="S30" s="7">
        <v>0</v>
      </c>
      <c r="T30" s="7">
        <v>1</v>
      </c>
      <c r="U30" s="6">
        <v>0</v>
      </c>
      <c r="V30" s="6">
        <v>1</v>
      </c>
      <c r="W30" s="6">
        <v>0</v>
      </c>
      <c r="X30" s="6">
        <v>0</v>
      </c>
      <c r="Y30" s="7">
        <v>1</v>
      </c>
      <c r="Z30" s="7">
        <v>1</v>
      </c>
      <c r="AA30" s="7">
        <v>0</v>
      </c>
      <c r="AB30" s="7">
        <v>1</v>
      </c>
      <c r="AC30" s="6">
        <v>3</v>
      </c>
      <c r="AD30" s="6">
        <v>3</v>
      </c>
      <c r="AE30" s="6">
        <v>1</v>
      </c>
      <c r="AF30" s="6">
        <v>3</v>
      </c>
      <c r="AG30" s="7">
        <v>1</v>
      </c>
      <c r="AH30" s="7">
        <v>0</v>
      </c>
      <c r="AI30" s="7">
        <v>1</v>
      </c>
      <c r="AJ30" s="7">
        <v>1</v>
      </c>
      <c r="AK30" s="6">
        <v>0</v>
      </c>
      <c r="AL30" s="6">
        <v>0</v>
      </c>
      <c r="AM30" s="6">
        <v>0</v>
      </c>
      <c r="AN30" s="6">
        <v>1</v>
      </c>
      <c r="AO30" s="7">
        <v>0</v>
      </c>
      <c r="AP30" s="7">
        <v>0</v>
      </c>
      <c r="AQ30" s="7">
        <v>2</v>
      </c>
      <c r="AR30" s="7">
        <v>1</v>
      </c>
      <c r="AS30" s="6">
        <v>0</v>
      </c>
      <c r="AT30" s="6">
        <v>0</v>
      </c>
      <c r="AU30" s="6">
        <v>1</v>
      </c>
      <c r="AV30" s="6">
        <v>1</v>
      </c>
      <c r="AW30" s="6">
        <f>SUM(I30:AV30)</f>
        <v>33</v>
      </c>
      <c r="AX30" s="6" t="s">
        <v>22</v>
      </c>
      <c r="AY30" s="6"/>
      <c r="AZ30" s="6"/>
    </row>
    <row r="31" spans="1:52" x14ac:dyDescent="0.3">
      <c r="A31" s="4">
        <v>4</v>
      </c>
      <c r="B31" s="4" t="s">
        <v>77</v>
      </c>
      <c r="C31" s="4" t="s">
        <v>78</v>
      </c>
      <c r="D31" s="4" t="s">
        <v>69</v>
      </c>
      <c r="E31" s="4" t="s">
        <v>36</v>
      </c>
      <c r="F31" s="4" t="s">
        <v>3</v>
      </c>
      <c r="G31" s="4">
        <v>250</v>
      </c>
      <c r="H31" s="4" t="s">
        <v>51</v>
      </c>
      <c r="I31" s="7">
        <v>0</v>
      </c>
      <c r="J31" s="7">
        <v>1</v>
      </c>
      <c r="K31" s="7">
        <v>0</v>
      </c>
      <c r="L31" s="7">
        <v>0</v>
      </c>
      <c r="M31" s="6">
        <v>0</v>
      </c>
      <c r="N31" s="6">
        <v>0</v>
      </c>
      <c r="O31" s="6">
        <v>0</v>
      </c>
      <c r="P31" s="6">
        <v>0</v>
      </c>
      <c r="Q31" s="7">
        <v>1</v>
      </c>
      <c r="R31" s="7">
        <v>2</v>
      </c>
      <c r="S31" s="7">
        <v>1</v>
      </c>
      <c r="T31" s="7">
        <v>0</v>
      </c>
      <c r="U31" s="6">
        <v>0</v>
      </c>
      <c r="V31" s="6">
        <v>0</v>
      </c>
      <c r="W31" s="6">
        <v>0</v>
      </c>
      <c r="X31" s="6">
        <v>5</v>
      </c>
      <c r="Y31" s="7">
        <v>1</v>
      </c>
      <c r="Z31" s="7">
        <v>0</v>
      </c>
      <c r="AA31" s="7">
        <v>0</v>
      </c>
      <c r="AB31" s="7">
        <v>3</v>
      </c>
      <c r="AC31" s="6">
        <v>5</v>
      </c>
      <c r="AD31" s="6">
        <v>3</v>
      </c>
      <c r="AE31" s="6">
        <v>3</v>
      </c>
      <c r="AF31" s="6">
        <v>1</v>
      </c>
      <c r="AG31" s="7">
        <v>2</v>
      </c>
      <c r="AH31" s="7">
        <v>0</v>
      </c>
      <c r="AI31" s="7">
        <v>1</v>
      </c>
      <c r="AJ31" s="7">
        <v>1</v>
      </c>
      <c r="AK31" s="6">
        <v>1</v>
      </c>
      <c r="AL31" s="6">
        <v>0</v>
      </c>
      <c r="AM31" s="6">
        <v>0</v>
      </c>
      <c r="AN31" s="6">
        <v>1</v>
      </c>
      <c r="AO31" s="7">
        <v>0</v>
      </c>
      <c r="AP31" s="7">
        <v>0</v>
      </c>
      <c r="AQ31" s="7">
        <v>0</v>
      </c>
      <c r="AR31" s="7">
        <v>0</v>
      </c>
      <c r="AS31" s="6">
        <v>5</v>
      </c>
      <c r="AT31" s="6">
        <v>0</v>
      </c>
      <c r="AU31" s="6">
        <v>0</v>
      </c>
      <c r="AV31" s="6">
        <v>1</v>
      </c>
      <c r="AW31" s="6">
        <f>SUM(I31:AV31)</f>
        <v>38</v>
      </c>
      <c r="AX31" s="6" t="s">
        <v>23</v>
      </c>
      <c r="AY31" s="6"/>
      <c r="AZ31" s="6"/>
    </row>
    <row r="32" spans="1:52" x14ac:dyDescent="0.3">
      <c r="A32" s="4">
        <v>26</v>
      </c>
      <c r="B32" s="4" t="s">
        <v>67</v>
      </c>
      <c r="C32" s="4" t="s">
        <v>68</v>
      </c>
      <c r="D32" s="4" t="s">
        <v>69</v>
      </c>
      <c r="E32" s="4" t="s">
        <v>39</v>
      </c>
      <c r="F32" s="4" t="s">
        <v>37</v>
      </c>
      <c r="G32" s="4">
        <v>250</v>
      </c>
      <c r="H32" s="4" t="s">
        <v>51</v>
      </c>
      <c r="I32" s="7">
        <v>1</v>
      </c>
      <c r="J32" s="7">
        <v>1</v>
      </c>
      <c r="K32" s="7">
        <v>0</v>
      </c>
      <c r="L32" s="7">
        <v>0</v>
      </c>
      <c r="M32" s="6">
        <v>2</v>
      </c>
      <c r="N32" s="6">
        <v>0</v>
      </c>
      <c r="O32" s="6">
        <v>0</v>
      </c>
      <c r="P32" s="6">
        <v>2</v>
      </c>
      <c r="Q32" s="7">
        <v>5</v>
      </c>
      <c r="R32" s="7">
        <v>0</v>
      </c>
      <c r="S32" s="7">
        <v>1</v>
      </c>
      <c r="T32" s="7">
        <v>0</v>
      </c>
      <c r="U32" s="6">
        <v>0</v>
      </c>
      <c r="V32" s="6">
        <v>0</v>
      </c>
      <c r="W32" s="6">
        <v>1</v>
      </c>
      <c r="X32" s="6">
        <v>0</v>
      </c>
      <c r="Y32" s="7">
        <v>1</v>
      </c>
      <c r="Z32" s="7">
        <v>0</v>
      </c>
      <c r="AA32" s="7">
        <v>0</v>
      </c>
      <c r="AB32" s="7">
        <v>0</v>
      </c>
      <c r="AC32" s="6">
        <v>5</v>
      </c>
      <c r="AD32" s="6">
        <v>5</v>
      </c>
      <c r="AE32" s="6">
        <v>1</v>
      </c>
      <c r="AF32" s="6">
        <v>5</v>
      </c>
      <c r="AG32" s="7">
        <v>1</v>
      </c>
      <c r="AH32" s="7">
        <v>1</v>
      </c>
      <c r="AI32" s="7">
        <v>1</v>
      </c>
      <c r="AJ32" s="7">
        <v>1</v>
      </c>
      <c r="AK32" s="6">
        <v>0</v>
      </c>
      <c r="AL32" s="6">
        <v>0</v>
      </c>
      <c r="AM32" s="6">
        <v>0</v>
      </c>
      <c r="AN32" s="6">
        <v>0</v>
      </c>
      <c r="AO32" s="7">
        <v>3</v>
      </c>
      <c r="AP32" s="7">
        <v>0</v>
      </c>
      <c r="AQ32" s="7">
        <v>1</v>
      </c>
      <c r="AR32" s="7">
        <v>0</v>
      </c>
      <c r="AS32" s="6">
        <v>0</v>
      </c>
      <c r="AT32" s="6">
        <v>1</v>
      </c>
      <c r="AU32" s="6">
        <v>0</v>
      </c>
      <c r="AV32" s="6">
        <v>0</v>
      </c>
      <c r="AW32" s="6">
        <f>SUM(I32:AV32)</f>
        <v>39</v>
      </c>
      <c r="AX32" s="6" t="s">
        <v>24</v>
      </c>
      <c r="AY32" s="6">
        <v>21</v>
      </c>
      <c r="AZ32" s="6"/>
    </row>
    <row r="33" spans="1:52" x14ac:dyDescent="0.3">
      <c r="A33" s="4">
        <v>6</v>
      </c>
      <c r="B33" s="4" t="s">
        <v>77</v>
      </c>
      <c r="C33" s="4" t="s">
        <v>90</v>
      </c>
      <c r="D33" s="4" t="s">
        <v>69</v>
      </c>
      <c r="E33" s="4" t="s">
        <v>36</v>
      </c>
      <c r="F33" s="4" t="s">
        <v>3</v>
      </c>
      <c r="G33" s="4">
        <v>125</v>
      </c>
      <c r="H33" s="4" t="s">
        <v>86</v>
      </c>
      <c r="I33" s="7">
        <v>0</v>
      </c>
      <c r="J33" s="7">
        <v>0</v>
      </c>
      <c r="K33" s="7">
        <v>3</v>
      </c>
      <c r="L33" s="7">
        <v>1</v>
      </c>
      <c r="M33" s="6">
        <v>1</v>
      </c>
      <c r="N33" s="6">
        <v>1</v>
      </c>
      <c r="O33" s="6">
        <v>0</v>
      </c>
      <c r="P33" s="6">
        <v>2</v>
      </c>
      <c r="Q33" s="7">
        <v>1</v>
      </c>
      <c r="R33" s="7">
        <v>0</v>
      </c>
      <c r="S33" s="7">
        <v>0</v>
      </c>
      <c r="T33" s="7">
        <v>0</v>
      </c>
      <c r="U33" s="6">
        <v>0</v>
      </c>
      <c r="V33" s="6">
        <v>1</v>
      </c>
      <c r="W33" s="6">
        <v>0</v>
      </c>
      <c r="X33" s="6">
        <v>0</v>
      </c>
      <c r="Y33" s="7">
        <v>1</v>
      </c>
      <c r="Z33" s="7">
        <v>1</v>
      </c>
      <c r="AA33" s="7">
        <v>1</v>
      </c>
      <c r="AB33" s="7">
        <v>1</v>
      </c>
      <c r="AC33" s="6">
        <v>3</v>
      </c>
      <c r="AD33" s="6">
        <v>1</v>
      </c>
      <c r="AE33" s="6">
        <v>2</v>
      </c>
      <c r="AF33" s="6">
        <v>1</v>
      </c>
      <c r="AG33" s="7">
        <v>1</v>
      </c>
      <c r="AH33" s="7">
        <v>1</v>
      </c>
      <c r="AI33" s="7">
        <v>5</v>
      </c>
      <c r="AJ33" s="7">
        <v>0</v>
      </c>
      <c r="AK33" s="6">
        <v>0</v>
      </c>
      <c r="AL33" s="6">
        <v>1</v>
      </c>
      <c r="AM33" s="6">
        <v>2</v>
      </c>
      <c r="AN33" s="6">
        <v>2</v>
      </c>
      <c r="AO33" s="7">
        <v>0</v>
      </c>
      <c r="AP33" s="7">
        <v>1</v>
      </c>
      <c r="AQ33" s="7">
        <v>1</v>
      </c>
      <c r="AR33" s="7">
        <v>2</v>
      </c>
      <c r="AS33" s="6">
        <v>0</v>
      </c>
      <c r="AT33" s="6">
        <v>0</v>
      </c>
      <c r="AU33" s="6">
        <v>1</v>
      </c>
      <c r="AV33" s="6">
        <v>1</v>
      </c>
      <c r="AW33" s="6">
        <f>SUM(I33:AV33)</f>
        <v>39</v>
      </c>
      <c r="AX33" s="6" t="s">
        <v>25</v>
      </c>
      <c r="AY33" s="6">
        <v>14</v>
      </c>
      <c r="AZ33" s="6"/>
    </row>
    <row r="34" spans="1:52" ht="15" customHeight="1" x14ac:dyDescent="0.3">
      <c r="A34" s="4">
        <v>14</v>
      </c>
      <c r="B34" s="4" t="s">
        <v>79</v>
      </c>
      <c r="C34" s="4" t="s">
        <v>80</v>
      </c>
      <c r="D34" s="4" t="s">
        <v>81</v>
      </c>
      <c r="E34" s="4" t="s">
        <v>36</v>
      </c>
      <c r="F34" s="4" t="s">
        <v>3</v>
      </c>
      <c r="G34" s="4">
        <v>300</v>
      </c>
      <c r="H34" s="4" t="s">
        <v>82</v>
      </c>
      <c r="I34" s="7">
        <v>2</v>
      </c>
      <c r="J34" s="7">
        <v>0</v>
      </c>
      <c r="K34" s="7">
        <v>1</v>
      </c>
      <c r="L34" s="7">
        <v>0</v>
      </c>
      <c r="M34" s="6">
        <v>2</v>
      </c>
      <c r="N34" s="6">
        <v>0</v>
      </c>
      <c r="O34" s="6">
        <v>2</v>
      </c>
      <c r="P34" s="6">
        <v>1</v>
      </c>
      <c r="Q34" s="7">
        <v>3</v>
      </c>
      <c r="R34" s="7">
        <v>3</v>
      </c>
      <c r="S34" s="7">
        <v>1</v>
      </c>
      <c r="T34" s="7">
        <v>1</v>
      </c>
      <c r="U34" s="6">
        <v>0</v>
      </c>
      <c r="V34" s="6">
        <v>0</v>
      </c>
      <c r="W34" s="6">
        <v>0</v>
      </c>
      <c r="X34" s="6">
        <v>3</v>
      </c>
      <c r="Y34" s="7">
        <v>1</v>
      </c>
      <c r="Z34" s="7">
        <v>1</v>
      </c>
      <c r="AA34" s="7">
        <v>1</v>
      </c>
      <c r="AB34" s="7">
        <v>1</v>
      </c>
      <c r="AC34" s="6">
        <v>3</v>
      </c>
      <c r="AD34" s="6">
        <v>3</v>
      </c>
      <c r="AE34" s="6">
        <v>2</v>
      </c>
      <c r="AF34" s="6">
        <v>5</v>
      </c>
      <c r="AG34" s="7">
        <v>1</v>
      </c>
      <c r="AH34" s="7">
        <v>1</v>
      </c>
      <c r="AI34" s="7">
        <v>0</v>
      </c>
      <c r="AJ34" s="7">
        <v>0</v>
      </c>
      <c r="AK34" s="6">
        <v>2</v>
      </c>
      <c r="AL34" s="6">
        <v>3</v>
      </c>
      <c r="AM34" s="6">
        <v>2</v>
      </c>
      <c r="AN34" s="6">
        <v>0</v>
      </c>
      <c r="AO34" s="7">
        <v>0</v>
      </c>
      <c r="AP34" s="7">
        <v>2</v>
      </c>
      <c r="AQ34" s="7">
        <v>0</v>
      </c>
      <c r="AR34" s="7">
        <v>2</v>
      </c>
      <c r="AS34" s="6">
        <v>5</v>
      </c>
      <c r="AT34" s="6">
        <v>1</v>
      </c>
      <c r="AU34" s="6">
        <v>0</v>
      </c>
      <c r="AV34" s="6">
        <v>0</v>
      </c>
      <c r="AW34" s="6">
        <f>SUM(I34:AV34)</f>
        <v>55</v>
      </c>
      <c r="AX34" s="6" t="s">
        <v>26</v>
      </c>
      <c r="AY34" s="6"/>
      <c r="AZ34" s="6"/>
    </row>
    <row r="35" spans="1:52" x14ac:dyDescent="0.3">
      <c r="A35" s="4">
        <v>7</v>
      </c>
      <c r="B35" s="4" t="s">
        <v>83</v>
      </c>
      <c r="C35" s="4" t="s">
        <v>84</v>
      </c>
      <c r="D35" s="4" t="s">
        <v>69</v>
      </c>
      <c r="E35" s="4" t="s">
        <v>85</v>
      </c>
      <c r="F35" s="4" t="s">
        <v>34</v>
      </c>
      <c r="G35" s="4">
        <v>125</v>
      </c>
      <c r="H35" s="4" t="s">
        <v>86</v>
      </c>
      <c r="I35" s="7">
        <v>3</v>
      </c>
      <c r="J35" s="7">
        <v>1</v>
      </c>
      <c r="K35" s="7">
        <v>2</v>
      </c>
      <c r="L35" s="7">
        <v>3</v>
      </c>
      <c r="M35" s="6">
        <v>3</v>
      </c>
      <c r="N35" s="6">
        <v>2</v>
      </c>
      <c r="O35" s="6">
        <v>2</v>
      </c>
      <c r="P35" s="6">
        <v>1</v>
      </c>
      <c r="Q35" s="7">
        <v>5</v>
      </c>
      <c r="R35" s="7">
        <v>1</v>
      </c>
      <c r="S35" s="7">
        <v>3</v>
      </c>
      <c r="T35" s="7">
        <v>1</v>
      </c>
      <c r="U35" s="6">
        <v>0</v>
      </c>
      <c r="V35" s="6">
        <v>0</v>
      </c>
      <c r="W35" s="6">
        <v>1</v>
      </c>
      <c r="X35" s="6">
        <v>0</v>
      </c>
      <c r="Y35" s="7">
        <v>3</v>
      </c>
      <c r="Z35" s="7">
        <v>0</v>
      </c>
      <c r="AA35" s="7">
        <v>2</v>
      </c>
      <c r="AB35" s="7">
        <v>2</v>
      </c>
      <c r="AC35" s="6">
        <v>5</v>
      </c>
      <c r="AD35" s="6">
        <v>3</v>
      </c>
      <c r="AE35" s="6">
        <v>5</v>
      </c>
      <c r="AF35" s="6">
        <v>5</v>
      </c>
      <c r="AG35" s="7">
        <v>2</v>
      </c>
      <c r="AH35" s="7">
        <v>3</v>
      </c>
      <c r="AI35" s="7">
        <v>0</v>
      </c>
      <c r="AJ35" s="7">
        <v>1</v>
      </c>
      <c r="AK35" s="6">
        <v>0</v>
      </c>
      <c r="AL35" s="6">
        <v>0</v>
      </c>
      <c r="AM35" s="6">
        <v>0</v>
      </c>
      <c r="AN35" s="6">
        <v>0</v>
      </c>
      <c r="AO35" s="7">
        <v>0</v>
      </c>
      <c r="AP35" s="7">
        <v>1</v>
      </c>
      <c r="AQ35" s="7">
        <v>1</v>
      </c>
      <c r="AR35" s="7">
        <v>1</v>
      </c>
      <c r="AS35" s="6">
        <v>3</v>
      </c>
      <c r="AT35" s="6">
        <v>3</v>
      </c>
      <c r="AU35" s="6">
        <v>3</v>
      </c>
      <c r="AV35" s="6">
        <v>1</v>
      </c>
      <c r="AW35" s="6">
        <f>SUM(I35:AV35)</f>
        <v>72</v>
      </c>
      <c r="AX35" s="6" t="s">
        <v>27</v>
      </c>
      <c r="AY35" s="6"/>
      <c r="AZ35" s="6"/>
    </row>
    <row r="36" spans="1:52" x14ac:dyDescent="0.3">
      <c r="A36" s="4">
        <v>2</v>
      </c>
      <c r="B36" s="4" t="s">
        <v>64</v>
      </c>
      <c r="C36" s="4" t="s">
        <v>110</v>
      </c>
      <c r="D36" s="4" t="s">
        <v>69</v>
      </c>
      <c r="E36" s="4" t="s">
        <v>36</v>
      </c>
      <c r="F36" s="4" t="s">
        <v>111</v>
      </c>
      <c r="G36" s="4">
        <v>300</v>
      </c>
      <c r="H36" s="4" t="s">
        <v>82</v>
      </c>
      <c r="I36" s="7">
        <v>3</v>
      </c>
      <c r="J36" s="7">
        <v>0</v>
      </c>
      <c r="K36" s="7">
        <v>3</v>
      </c>
      <c r="L36" s="7">
        <v>1</v>
      </c>
      <c r="M36" s="6">
        <v>2</v>
      </c>
      <c r="N36" s="6">
        <v>3</v>
      </c>
      <c r="O36" s="6">
        <v>2</v>
      </c>
      <c r="P36" s="6">
        <v>1</v>
      </c>
      <c r="Q36" s="7">
        <v>0</v>
      </c>
      <c r="R36" s="7">
        <v>1</v>
      </c>
      <c r="S36" s="7">
        <v>3</v>
      </c>
      <c r="T36" s="7">
        <v>3</v>
      </c>
      <c r="U36" s="6">
        <v>5</v>
      </c>
      <c r="V36" s="6">
        <v>5</v>
      </c>
      <c r="W36" s="6">
        <v>2</v>
      </c>
      <c r="X36" s="6">
        <v>1</v>
      </c>
      <c r="Y36" s="7">
        <v>1</v>
      </c>
      <c r="Z36" s="7">
        <v>3</v>
      </c>
      <c r="AA36" s="7">
        <v>0</v>
      </c>
      <c r="AB36" s="7">
        <v>1</v>
      </c>
      <c r="AC36" s="6">
        <v>3</v>
      </c>
      <c r="AD36" s="6">
        <v>3</v>
      </c>
      <c r="AE36" s="6">
        <v>3</v>
      </c>
      <c r="AF36" s="6">
        <v>3</v>
      </c>
      <c r="AG36" s="7">
        <v>1</v>
      </c>
      <c r="AH36" s="7">
        <v>2</v>
      </c>
      <c r="AI36" s="7">
        <v>1</v>
      </c>
      <c r="AJ36" s="7">
        <v>5</v>
      </c>
      <c r="AK36" s="6">
        <v>3</v>
      </c>
      <c r="AL36" s="6">
        <v>0</v>
      </c>
      <c r="AM36" s="6">
        <v>0</v>
      </c>
      <c r="AN36" s="6">
        <v>1</v>
      </c>
      <c r="AO36" s="7">
        <v>3</v>
      </c>
      <c r="AP36" s="7">
        <v>0</v>
      </c>
      <c r="AQ36" s="7">
        <v>3</v>
      </c>
      <c r="AR36" s="7">
        <v>0</v>
      </c>
      <c r="AS36" s="6">
        <v>5</v>
      </c>
      <c r="AT36" s="6">
        <v>5</v>
      </c>
      <c r="AU36" s="6">
        <v>2</v>
      </c>
      <c r="AV36" s="6">
        <v>3</v>
      </c>
      <c r="AW36" s="6">
        <f>SUM(I36:AV36)</f>
        <v>86</v>
      </c>
      <c r="AX36" s="6" t="s">
        <v>28</v>
      </c>
      <c r="AY36" s="6"/>
      <c r="AZ36" s="6"/>
    </row>
    <row r="37" spans="1:52" x14ac:dyDescent="0.3">
      <c r="A37" s="4">
        <v>13</v>
      </c>
      <c r="B37" s="4" t="s">
        <v>108</v>
      </c>
      <c r="C37" s="4" t="s">
        <v>109</v>
      </c>
      <c r="D37" s="4" t="s">
        <v>102</v>
      </c>
      <c r="E37" s="4" t="s">
        <v>36</v>
      </c>
      <c r="F37" s="4" t="s">
        <v>3</v>
      </c>
      <c r="G37" s="4">
        <v>300</v>
      </c>
      <c r="H37" s="4" t="s">
        <v>51</v>
      </c>
      <c r="I37" s="7">
        <v>0</v>
      </c>
      <c r="J37" s="7">
        <v>1</v>
      </c>
      <c r="K37" s="7"/>
      <c r="L37" s="7"/>
      <c r="M37" s="6">
        <v>0</v>
      </c>
      <c r="N37" s="6">
        <v>0</v>
      </c>
      <c r="O37" s="6"/>
      <c r="P37" s="6"/>
      <c r="Q37" s="7">
        <v>1</v>
      </c>
      <c r="R37" s="7">
        <v>0</v>
      </c>
      <c r="S37" s="7"/>
      <c r="T37" s="7"/>
      <c r="U37" s="6">
        <v>0</v>
      </c>
      <c r="V37" s="6">
        <v>2</v>
      </c>
      <c r="W37" s="6"/>
      <c r="X37" s="6"/>
      <c r="Y37" s="7">
        <v>0</v>
      </c>
      <c r="Z37" s="7">
        <v>0</v>
      </c>
      <c r="AA37" s="7"/>
      <c r="AB37" s="7"/>
      <c r="AC37" s="6">
        <v>5</v>
      </c>
      <c r="AD37" s="6">
        <v>5</v>
      </c>
      <c r="AE37" s="6"/>
      <c r="AF37" s="6"/>
      <c r="AG37" s="7">
        <v>0</v>
      </c>
      <c r="AH37" s="7">
        <v>1</v>
      </c>
      <c r="AI37" s="7"/>
      <c r="AJ37" s="7"/>
      <c r="AK37" s="6">
        <v>3</v>
      </c>
      <c r="AL37" s="6">
        <v>0</v>
      </c>
      <c r="AM37" s="6"/>
      <c r="AN37" s="6"/>
      <c r="AO37" s="7">
        <v>2</v>
      </c>
      <c r="AP37" s="7">
        <v>2</v>
      </c>
      <c r="AQ37" s="7"/>
      <c r="AR37" s="7"/>
      <c r="AS37" s="6">
        <v>5</v>
      </c>
      <c r="AT37" s="6">
        <v>1</v>
      </c>
      <c r="AU37" s="6"/>
      <c r="AV37" s="6"/>
      <c r="AW37" s="6" t="s">
        <v>133</v>
      </c>
      <c r="AX37" s="6"/>
      <c r="AY37" s="6"/>
      <c r="AZ37" s="6"/>
    </row>
    <row r="38" spans="1:52" x14ac:dyDescent="0.3">
      <c r="A38" s="4"/>
      <c r="B38" s="4" t="s">
        <v>94</v>
      </c>
      <c r="C38" s="4" t="s">
        <v>95</v>
      </c>
      <c r="D38" s="4" t="s">
        <v>69</v>
      </c>
      <c r="E38" s="4" t="s">
        <v>39</v>
      </c>
      <c r="F38" s="4" t="s">
        <v>37</v>
      </c>
      <c r="G38" s="4">
        <v>200</v>
      </c>
      <c r="H38" s="4" t="s">
        <v>51</v>
      </c>
      <c r="I38" s="7"/>
      <c r="J38" s="7"/>
      <c r="K38" s="7"/>
      <c r="L38" s="7"/>
      <c r="M38" s="6"/>
      <c r="N38" s="6"/>
      <c r="O38" s="6"/>
      <c r="P38" s="6"/>
      <c r="Q38" s="7"/>
      <c r="R38" s="7"/>
      <c r="S38" s="7"/>
      <c r="T38" s="7"/>
      <c r="U38" s="6"/>
      <c r="V38" s="6"/>
      <c r="W38" s="6"/>
      <c r="X38" s="6"/>
      <c r="Y38" s="7"/>
      <c r="Z38" s="7"/>
      <c r="AA38" s="7"/>
      <c r="AB38" s="7"/>
      <c r="AC38" s="6"/>
      <c r="AD38" s="6"/>
      <c r="AE38" s="6"/>
      <c r="AF38" s="6"/>
      <c r="AG38" s="7"/>
      <c r="AH38" s="7"/>
      <c r="AI38" s="7"/>
      <c r="AJ38" s="7"/>
      <c r="AK38" s="6"/>
      <c r="AL38" s="6"/>
      <c r="AM38" s="6"/>
      <c r="AN38" s="6"/>
      <c r="AO38" s="7"/>
      <c r="AP38" s="7"/>
      <c r="AQ38" s="7"/>
      <c r="AR38" s="7"/>
      <c r="AS38" s="6"/>
      <c r="AT38" s="6"/>
      <c r="AU38" s="6"/>
      <c r="AV38" s="6"/>
      <c r="AW38" s="6" t="s">
        <v>131</v>
      </c>
      <c r="AX38" s="6"/>
      <c r="AY38" s="6"/>
      <c r="AZ38" s="6"/>
    </row>
    <row r="39" spans="1:52" x14ac:dyDescent="0.3">
      <c r="A39" s="4"/>
      <c r="B39" s="4"/>
      <c r="C39" s="4"/>
      <c r="D39" s="4"/>
      <c r="E39" s="4"/>
      <c r="F39" s="4"/>
      <c r="G39" s="4"/>
      <c r="H39" s="4"/>
      <c r="I39" s="7"/>
      <c r="J39" s="7"/>
      <c r="K39" s="7"/>
      <c r="L39" s="7"/>
      <c r="M39" s="6"/>
      <c r="N39" s="6"/>
      <c r="O39" s="6"/>
      <c r="P39" s="6"/>
      <c r="Q39" s="7"/>
      <c r="R39" s="7"/>
      <c r="S39" s="7"/>
      <c r="T39" s="7"/>
      <c r="U39" s="6"/>
      <c r="V39" s="6"/>
      <c r="W39" s="6"/>
      <c r="X39" s="6"/>
      <c r="Y39" s="7"/>
      <c r="Z39" s="7"/>
      <c r="AA39" s="7"/>
      <c r="AB39" s="7"/>
      <c r="AC39" s="6"/>
      <c r="AD39" s="6"/>
      <c r="AE39" s="6"/>
      <c r="AF39" s="6"/>
      <c r="AG39" s="7"/>
      <c r="AH39" s="7"/>
      <c r="AI39" s="7"/>
      <c r="AJ39" s="7"/>
      <c r="AK39" s="6"/>
      <c r="AL39" s="6"/>
      <c r="AM39" s="6"/>
      <c r="AN39" s="6"/>
      <c r="AO39" s="7"/>
      <c r="AP39" s="7"/>
      <c r="AQ39" s="7"/>
      <c r="AR39" s="7"/>
      <c r="AS39" s="6"/>
      <c r="AT39" s="6"/>
      <c r="AU39" s="6"/>
      <c r="AV39" s="6"/>
      <c r="AW39" s="6"/>
      <c r="AX39" s="6"/>
      <c r="AY39" s="6"/>
      <c r="AZ39" s="6"/>
    </row>
    <row r="40" spans="1:52" x14ac:dyDescent="0.3">
      <c r="A40" s="19"/>
      <c r="B40" s="19"/>
      <c r="C40" s="19"/>
      <c r="D40" s="19"/>
      <c r="E40" s="19"/>
      <c r="F40" s="23"/>
      <c r="G40" s="19"/>
      <c r="H40" s="19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</row>
    <row r="41" spans="1:52" x14ac:dyDescent="0.3">
      <c r="A41" s="4"/>
      <c r="B41" s="4"/>
      <c r="C41" s="4"/>
      <c r="D41" s="4"/>
      <c r="E41" s="4"/>
      <c r="F41" s="24"/>
      <c r="G41" s="4"/>
      <c r="H41" s="10" t="s">
        <v>32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</row>
    <row r="42" spans="1:52" x14ac:dyDescent="0.3">
      <c r="A42" s="4">
        <v>9</v>
      </c>
      <c r="B42" s="12" t="s">
        <v>115</v>
      </c>
      <c r="C42" s="12" t="s">
        <v>116</v>
      </c>
      <c r="D42" s="13" t="s">
        <v>69</v>
      </c>
      <c r="E42" s="12" t="s">
        <v>39</v>
      </c>
      <c r="F42" s="12" t="s">
        <v>37</v>
      </c>
      <c r="G42" s="12">
        <v>250</v>
      </c>
      <c r="H42" s="13" t="s">
        <v>51</v>
      </c>
      <c r="I42" s="7">
        <v>0</v>
      </c>
      <c r="J42" s="7">
        <v>0</v>
      </c>
      <c r="K42" s="7">
        <v>0</v>
      </c>
      <c r="L42" s="7">
        <v>0</v>
      </c>
      <c r="M42" s="6">
        <v>5</v>
      </c>
      <c r="N42" s="6">
        <v>3</v>
      </c>
      <c r="O42" s="6">
        <v>0</v>
      </c>
      <c r="P42" s="6">
        <v>0</v>
      </c>
      <c r="Q42" s="7">
        <v>0</v>
      </c>
      <c r="R42" s="7">
        <v>0</v>
      </c>
      <c r="S42" s="7">
        <v>0</v>
      </c>
      <c r="T42" s="7">
        <v>0</v>
      </c>
      <c r="U42" s="6">
        <v>0</v>
      </c>
      <c r="V42" s="6">
        <v>0</v>
      </c>
      <c r="W42" s="6">
        <v>0</v>
      </c>
      <c r="X42" s="6">
        <v>0</v>
      </c>
      <c r="Y42" s="7">
        <v>0</v>
      </c>
      <c r="Z42" s="7">
        <v>0</v>
      </c>
      <c r="AA42" s="7">
        <v>0</v>
      </c>
      <c r="AB42" s="7">
        <v>0</v>
      </c>
      <c r="AC42" s="6">
        <v>0</v>
      </c>
      <c r="AD42" s="6">
        <v>0</v>
      </c>
      <c r="AE42" s="6">
        <v>0</v>
      </c>
      <c r="AF42" s="6">
        <v>0</v>
      </c>
      <c r="AG42" s="7">
        <v>0</v>
      </c>
      <c r="AH42" s="7">
        <v>0</v>
      </c>
      <c r="AI42" s="7">
        <v>3</v>
      </c>
      <c r="AJ42" s="7">
        <v>0</v>
      </c>
      <c r="AK42" s="6">
        <v>0</v>
      </c>
      <c r="AL42" s="6">
        <v>0</v>
      </c>
      <c r="AM42" s="6">
        <v>0</v>
      </c>
      <c r="AN42" s="6">
        <v>0</v>
      </c>
      <c r="AO42" s="7">
        <v>0</v>
      </c>
      <c r="AP42" s="7">
        <v>0</v>
      </c>
      <c r="AQ42" s="7">
        <v>1</v>
      </c>
      <c r="AR42" s="7">
        <v>0</v>
      </c>
      <c r="AS42" s="6">
        <v>1</v>
      </c>
      <c r="AT42" s="6">
        <v>0</v>
      </c>
      <c r="AU42" s="6">
        <v>1</v>
      </c>
      <c r="AV42" s="6">
        <v>2</v>
      </c>
      <c r="AW42" s="6">
        <f>SUM(I42:AV42)</f>
        <v>16</v>
      </c>
      <c r="AX42" s="6" t="s">
        <v>20</v>
      </c>
      <c r="AY42" s="6"/>
      <c r="AZ42" s="6"/>
    </row>
    <row r="43" spans="1:52" x14ac:dyDescent="0.3">
      <c r="A43" s="4">
        <v>25</v>
      </c>
      <c r="B43" s="12" t="s">
        <v>87</v>
      </c>
      <c r="C43" s="12" t="s">
        <v>88</v>
      </c>
      <c r="D43" s="12" t="s">
        <v>69</v>
      </c>
      <c r="E43" s="12" t="s">
        <v>39</v>
      </c>
      <c r="F43" s="12" t="s">
        <v>37</v>
      </c>
      <c r="G43" s="12">
        <v>250</v>
      </c>
      <c r="H43" s="13" t="s">
        <v>51</v>
      </c>
      <c r="I43" s="9">
        <v>1</v>
      </c>
      <c r="J43" s="9">
        <v>0</v>
      </c>
      <c r="K43" s="9">
        <v>0</v>
      </c>
      <c r="L43" s="9">
        <v>0</v>
      </c>
      <c r="M43" s="6">
        <v>1</v>
      </c>
      <c r="N43" s="6">
        <v>1</v>
      </c>
      <c r="O43" s="6">
        <v>1</v>
      </c>
      <c r="P43" s="6">
        <v>1</v>
      </c>
      <c r="Q43" s="7">
        <v>0</v>
      </c>
      <c r="R43" s="7">
        <v>0</v>
      </c>
      <c r="S43" s="7">
        <v>0</v>
      </c>
      <c r="T43" s="7">
        <v>0</v>
      </c>
      <c r="U43" s="6">
        <v>0</v>
      </c>
      <c r="V43" s="6">
        <v>0</v>
      </c>
      <c r="W43" s="6">
        <v>0</v>
      </c>
      <c r="X43" s="6">
        <v>0</v>
      </c>
      <c r="Y43" s="7">
        <v>1</v>
      </c>
      <c r="Z43" s="7">
        <v>0</v>
      </c>
      <c r="AA43" s="7">
        <v>0</v>
      </c>
      <c r="AB43" s="7">
        <v>0</v>
      </c>
      <c r="AC43" s="6">
        <v>0</v>
      </c>
      <c r="AD43" s="6">
        <v>1</v>
      </c>
      <c r="AE43" s="6">
        <v>0</v>
      </c>
      <c r="AF43" s="6">
        <v>0</v>
      </c>
      <c r="AG43" s="7">
        <v>0</v>
      </c>
      <c r="AH43" s="7">
        <v>0</v>
      </c>
      <c r="AI43" s="7">
        <v>0</v>
      </c>
      <c r="AJ43" s="7">
        <v>0</v>
      </c>
      <c r="AK43" s="6">
        <v>0</v>
      </c>
      <c r="AL43" s="6">
        <v>0</v>
      </c>
      <c r="AM43" s="6">
        <v>0</v>
      </c>
      <c r="AN43" s="6">
        <v>0</v>
      </c>
      <c r="AO43" s="7">
        <v>2</v>
      </c>
      <c r="AP43" s="7">
        <v>1</v>
      </c>
      <c r="AQ43" s="7">
        <v>0</v>
      </c>
      <c r="AR43" s="7">
        <v>1</v>
      </c>
      <c r="AS43" s="6">
        <v>2</v>
      </c>
      <c r="AT43" s="6">
        <v>2</v>
      </c>
      <c r="AU43" s="6">
        <v>2</v>
      </c>
      <c r="AV43" s="6">
        <v>2</v>
      </c>
      <c r="AW43" s="6">
        <f>SUM(I43:AV43)</f>
        <v>19</v>
      </c>
      <c r="AX43" s="6" t="s">
        <v>21</v>
      </c>
      <c r="AY43" s="6"/>
      <c r="AZ43" s="6"/>
    </row>
    <row r="44" spans="1:52" x14ac:dyDescent="0.3">
      <c r="A44" s="4">
        <v>18</v>
      </c>
      <c r="B44" s="12" t="s">
        <v>119</v>
      </c>
      <c r="C44" s="12" t="s">
        <v>120</v>
      </c>
      <c r="D44" s="12" t="s">
        <v>121</v>
      </c>
      <c r="E44" s="12" t="s">
        <v>39</v>
      </c>
      <c r="F44" s="12" t="s">
        <v>37</v>
      </c>
      <c r="G44" s="12">
        <v>80</v>
      </c>
      <c r="H44" s="12" t="s">
        <v>122</v>
      </c>
      <c r="I44" s="9">
        <v>1</v>
      </c>
      <c r="J44" s="9">
        <v>0</v>
      </c>
      <c r="K44" s="9">
        <v>0</v>
      </c>
      <c r="L44" s="9">
        <v>0</v>
      </c>
      <c r="M44" s="6">
        <v>0</v>
      </c>
      <c r="N44" s="6">
        <v>1</v>
      </c>
      <c r="O44" s="6">
        <v>2</v>
      </c>
      <c r="P44" s="6">
        <v>0</v>
      </c>
      <c r="Q44" s="7">
        <v>3</v>
      </c>
      <c r="R44" s="7">
        <v>3</v>
      </c>
      <c r="S44" s="7">
        <v>0</v>
      </c>
      <c r="T44" s="7">
        <v>0</v>
      </c>
      <c r="U44" s="6">
        <v>0</v>
      </c>
      <c r="V44" s="6">
        <v>0</v>
      </c>
      <c r="W44" s="6">
        <v>0</v>
      </c>
      <c r="X44" s="6">
        <v>0</v>
      </c>
      <c r="Y44" s="7">
        <v>2</v>
      </c>
      <c r="Z44" s="7">
        <v>0</v>
      </c>
      <c r="AA44" s="7">
        <v>0</v>
      </c>
      <c r="AB44" s="7">
        <v>0</v>
      </c>
      <c r="AC44" s="6">
        <v>0</v>
      </c>
      <c r="AD44" s="6">
        <v>0</v>
      </c>
      <c r="AE44" s="6">
        <v>3</v>
      </c>
      <c r="AF44" s="6">
        <v>1</v>
      </c>
      <c r="AG44" s="7">
        <v>0</v>
      </c>
      <c r="AH44" s="7">
        <v>0</v>
      </c>
      <c r="AI44" s="7">
        <v>1</v>
      </c>
      <c r="AJ44" s="7">
        <v>0</v>
      </c>
      <c r="AK44" s="6">
        <v>1</v>
      </c>
      <c r="AL44" s="6">
        <v>0</v>
      </c>
      <c r="AM44" s="6">
        <v>0</v>
      </c>
      <c r="AN44" s="6">
        <v>0</v>
      </c>
      <c r="AO44" s="7">
        <v>1</v>
      </c>
      <c r="AP44" s="7">
        <v>0</v>
      </c>
      <c r="AQ44" s="7">
        <v>0</v>
      </c>
      <c r="AR44" s="7">
        <v>1</v>
      </c>
      <c r="AS44" s="6">
        <v>0</v>
      </c>
      <c r="AT44" s="6">
        <v>0</v>
      </c>
      <c r="AU44" s="6">
        <v>1</v>
      </c>
      <c r="AV44" s="6">
        <v>3</v>
      </c>
      <c r="AW44" s="6">
        <f>SUM(I44:AV44)</f>
        <v>24</v>
      </c>
      <c r="AX44" s="6" t="s">
        <v>22</v>
      </c>
      <c r="AY44" s="6"/>
      <c r="AZ44" s="6"/>
    </row>
    <row r="45" spans="1:52" x14ac:dyDescent="0.3">
      <c r="A45" s="4">
        <v>8</v>
      </c>
      <c r="B45" s="12" t="s">
        <v>106</v>
      </c>
      <c r="C45" s="12" t="s">
        <v>107</v>
      </c>
      <c r="D45" s="12" t="s">
        <v>69</v>
      </c>
      <c r="E45" s="12" t="s">
        <v>39</v>
      </c>
      <c r="F45" s="12" t="s">
        <v>37</v>
      </c>
      <c r="G45" s="12">
        <v>300</v>
      </c>
      <c r="H45" s="12" t="s">
        <v>51</v>
      </c>
      <c r="I45" s="9">
        <v>1</v>
      </c>
      <c r="J45" s="9">
        <v>1</v>
      </c>
      <c r="K45" s="9">
        <v>0</v>
      </c>
      <c r="L45" s="9">
        <v>0</v>
      </c>
      <c r="M45" s="6">
        <v>1</v>
      </c>
      <c r="N45" s="6">
        <v>5</v>
      </c>
      <c r="O45" s="6">
        <v>1</v>
      </c>
      <c r="P45" s="6">
        <v>2</v>
      </c>
      <c r="Q45" s="7">
        <v>1</v>
      </c>
      <c r="R45" s="7">
        <v>1</v>
      </c>
      <c r="S45" s="7">
        <v>0</v>
      </c>
      <c r="T45" s="7">
        <v>0</v>
      </c>
      <c r="U45" s="6">
        <v>0</v>
      </c>
      <c r="V45" s="6">
        <v>0</v>
      </c>
      <c r="W45" s="6">
        <v>0</v>
      </c>
      <c r="X45" s="6">
        <v>0</v>
      </c>
      <c r="Y45" s="7">
        <v>0</v>
      </c>
      <c r="Z45" s="7">
        <v>0</v>
      </c>
      <c r="AA45" s="7">
        <v>0</v>
      </c>
      <c r="AB45" s="7">
        <v>0</v>
      </c>
      <c r="AC45" s="6">
        <v>5</v>
      </c>
      <c r="AD45" s="6">
        <v>1</v>
      </c>
      <c r="AE45" s="6">
        <v>0</v>
      </c>
      <c r="AF45" s="6">
        <v>1</v>
      </c>
      <c r="AG45" s="7">
        <v>5</v>
      </c>
      <c r="AH45" s="7">
        <v>5</v>
      </c>
      <c r="AI45" s="7">
        <v>5</v>
      </c>
      <c r="AJ45" s="7">
        <v>3</v>
      </c>
      <c r="AK45" s="6">
        <v>5</v>
      </c>
      <c r="AL45" s="6">
        <v>5</v>
      </c>
      <c r="AM45" s="6">
        <v>5</v>
      </c>
      <c r="AN45" s="6">
        <v>5</v>
      </c>
      <c r="AO45" s="7">
        <v>3</v>
      </c>
      <c r="AP45" s="7">
        <v>3</v>
      </c>
      <c r="AQ45" s="7">
        <v>1</v>
      </c>
      <c r="AR45" s="7">
        <v>0</v>
      </c>
      <c r="AS45" s="6">
        <v>3</v>
      </c>
      <c r="AT45" s="6">
        <v>3</v>
      </c>
      <c r="AU45" s="6">
        <v>3</v>
      </c>
      <c r="AV45" s="6">
        <v>0</v>
      </c>
      <c r="AW45" s="6">
        <f>SUM(I45:AV45)</f>
        <v>74</v>
      </c>
      <c r="AX45" s="6" t="s">
        <v>23</v>
      </c>
      <c r="AY45" s="6"/>
      <c r="AZ45" s="6"/>
    </row>
    <row r="46" spans="1:52" x14ac:dyDescent="0.3">
      <c r="A46" s="4"/>
      <c r="B46" s="12" t="s">
        <v>64</v>
      </c>
      <c r="C46" s="12" t="s">
        <v>65</v>
      </c>
      <c r="D46" s="12" t="s">
        <v>66</v>
      </c>
      <c r="E46" s="12"/>
      <c r="F46" s="12"/>
      <c r="G46" s="12"/>
      <c r="H46" s="13" t="s">
        <v>38</v>
      </c>
      <c r="I46" s="9"/>
      <c r="J46" s="9"/>
      <c r="K46" s="9"/>
      <c r="L46" s="9"/>
      <c r="M46" s="6"/>
      <c r="N46" s="6"/>
      <c r="O46" s="6"/>
      <c r="P46" s="6"/>
      <c r="Q46" s="7"/>
      <c r="R46" s="7"/>
      <c r="S46" s="7"/>
      <c r="T46" s="7"/>
      <c r="U46" s="6"/>
      <c r="V46" s="6"/>
      <c r="W46" s="6"/>
      <c r="X46" s="6"/>
      <c r="Y46" s="7"/>
      <c r="Z46" s="7"/>
      <c r="AA46" s="7"/>
      <c r="AB46" s="7"/>
      <c r="AC46" s="6"/>
      <c r="AD46" s="6"/>
      <c r="AE46" s="6"/>
      <c r="AF46" s="6"/>
      <c r="AG46" s="7"/>
      <c r="AH46" s="7"/>
      <c r="AI46" s="7"/>
      <c r="AJ46" s="7"/>
      <c r="AK46" s="6"/>
      <c r="AL46" s="6"/>
      <c r="AM46" s="6"/>
      <c r="AN46" s="6"/>
      <c r="AO46" s="7"/>
      <c r="AP46" s="7"/>
      <c r="AQ46" s="7"/>
      <c r="AR46" s="7"/>
      <c r="AS46" s="6"/>
      <c r="AT46" s="6"/>
      <c r="AU46" s="6"/>
      <c r="AV46" s="6"/>
      <c r="AW46" s="6" t="s">
        <v>131</v>
      </c>
      <c r="AX46" s="6"/>
      <c r="AY46" s="6"/>
      <c r="AZ46" s="6"/>
    </row>
    <row r="47" spans="1:52" x14ac:dyDescent="0.3">
      <c r="A47" s="4"/>
      <c r="B47" s="12" t="s">
        <v>98</v>
      </c>
      <c r="C47" s="12" t="s">
        <v>99</v>
      </c>
      <c r="D47" s="12"/>
      <c r="E47" s="12" t="s">
        <v>36</v>
      </c>
      <c r="F47" s="12" t="s">
        <v>100</v>
      </c>
      <c r="G47" s="12">
        <v>300</v>
      </c>
      <c r="H47" s="12" t="s">
        <v>51</v>
      </c>
      <c r="I47" s="9"/>
      <c r="J47" s="9"/>
      <c r="K47" s="9"/>
      <c r="L47" s="9"/>
      <c r="M47" s="6"/>
      <c r="N47" s="6"/>
      <c r="O47" s="6"/>
      <c r="P47" s="6"/>
      <c r="Q47" s="7"/>
      <c r="R47" s="7"/>
      <c r="S47" s="7"/>
      <c r="T47" s="7"/>
      <c r="U47" s="6"/>
      <c r="V47" s="6"/>
      <c r="W47" s="6"/>
      <c r="X47" s="6"/>
      <c r="Y47" s="7"/>
      <c r="Z47" s="7"/>
      <c r="AA47" s="7"/>
      <c r="AB47" s="7"/>
      <c r="AC47" s="6"/>
      <c r="AD47" s="6"/>
      <c r="AE47" s="6"/>
      <c r="AF47" s="6"/>
      <c r="AG47" s="7"/>
      <c r="AH47" s="7"/>
      <c r="AI47" s="7"/>
      <c r="AJ47" s="7"/>
      <c r="AK47" s="6"/>
      <c r="AL47" s="6"/>
      <c r="AM47" s="6"/>
      <c r="AN47" s="6"/>
      <c r="AO47" s="7"/>
      <c r="AP47" s="7"/>
      <c r="AQ47" s="7"/>
      <c r="AR47" s="7"/>
      <c r="AS47" s="6"/>
      <c r="AT47" s="6"/>
      <c r="AU47" s="6"/>
      <c r="AV47" s="6"/>
      <c r="AW47" s="6" t="s">
        <v>131</v>
      </c>
      <c r="AX47" s="6"/>
      <c r="AY47" s="6"/>
      <c r="AZ47" s="6"/>
    </row>
    <row r="48" spans="1:52" x14ac:dyDescent="0.3">
      <c r="A48" s="4"/>
      <c r="B48" s="12" t="s">
        <v>125</v>
      </c>
      <c r="C48" s="12" t="s">
        <v>126</v>
      </c>
      <c r="D48" s="12" t="s">
        <v>69</v>
      </c>
      <c r="E48" s="12" t="s">
        <v>39</v>
      </c>
      <c r="F48" s="12" t="s">
        <v>37</v>
      </c>
      <c r="G48" s="12">
        <v>250</v>
      </c>
      <c r="H48" s="12" t="s">
        <v>51</v>
      </c>
      <c r="I48" s="9"/>
      <c r="J48" s="9"/>
      <c r="K48" s="9"/>
      <c r="L48" s="9"/>
      <c r="M48" s="6"/>
      <c r="N48" s="6"/>
      <c r="O48" s="6"/>
      <c r="P48" s="6"/>
      <c r="Q48" s="7"/>
      <c r="R48" s="7"/>
      <c r="S48" s="7"/>
      <c r="T48" s="7"/>
      <c r="U48" s="6"/>
      <c r="V48" s="6"/>
      <c r="W48" s="6"/>
      <c r="X48" s="6"/>
      <c r="Y48" s="7"/>
      <c r="Z48" s="7"/>
      <c r="AA48" s="7"/>
      <c r="AB48" s="7"/>
      <c r="AC48" s="6"/>
      <c r="AD48" s="6"/>
      <c r="AE48" s="6"/>
      <c r="AF48" s="6"/>
      <c r="AG48" s="7"/>
      <c r="AH48" s="7"/>
      <c r="AI48" s="7"/>
      <c r="AJ48" s="7"/>
      <c r="AK48" s="6"/>
      <c r="AL48" s="6"/>
      <c r="AM48" s="6"/>
      <c r="AN48" s="6"/>
      <c r="AO48" s="7"/>
      <c r="AP48" s="7"/>
      <c r="AQ48" s="7"/>
      <c r="AR48" s="7"/>
      <c r="AS48" s="6"/>
      <c r="AT48" s="6"/>
      <c r="AU48" s="6"/>
      <c r="AV48" s="6"/>
      <c r="AW48" s="6" t="s">
        <v>131</v>
      </c>
      <c r="AX48" s="6"/>
      <c r="AY48" s="6"/>
      <c r="AZ48" s="6"/>
    </row>
    <row r="49" spans="1:52" x14ac:dyDescent="0.3">
      <c r="A49" s="4"/>
      <c r="B49" s="12"/>
      <c r="C49" s="12"/>
      <c r="D49" s="12"/>
      <c r="E49" s="12"/>
      <c r="F49" s="12"/>
      <c r="G49" s="12"/>
      <c r="H49" s="12"/>
      <c r="I49" s="9"/>
      <c r="J49" s="9"/>
      <c r="K49" s="9"/>
      <c r="L49" s="9"/>
      <c r="M49" s="6"/>
      <c r="N49" s="6"/>
      <c r="O49" s="6"/>
      <c r="P49" s="6"/>
      <c r="Q49" s="7"/>
      <c r="R49" s="7"/>
      <c r="S49" s="7"/>
      <c r="T49" s="7"/>
      <c r="U49" s="6"/>
      <c r="V49" s="6"/>
      <c r="W49" s="6"/>
      <c r="X49" s="6"/>
      <c r="Y49" s="7"/>
      <c r="Z49" s="7"/>
      <c r="AA49" s="7"/>
      <c r="AB49" s="7"/>
      <c r="AC49" s="6"/>
      <c r="AD49" s="6"/>
      <c r="AE49" s="6"/>
      <c r="AF49" s="6"/>
      <c r="AG49" s="7"/>
      <c r="AH49" s="7"/>
      <c r="AI49" s="7"/>
      <c r="AJ49" s="7"/>
      <c r="AK49" s="6"/>
      <c r="AL49" s="6"/>
      <c r="AM49" s="6"/>
      <c r="AN49" s="6"/>
      <c r="AO49" s="7"/>
      <c r="AP49" s="7"/>
      <c r="AQ49" s="7"/>
      <c r="AR49" s="7"/>
      <c r="AS49" s="6"/>
      <c r="AT49" s="6"/>
      <c r="AU49" s="6"/>
      <c r="AV49" s="6"/>
      <c r="AW49" s="6"/>
      <c r="AX49" s="6"/>
      <c r="AY49" s="6"/>
      <c r="AZ49" s="6"/>
    </row>
    <row r="51" spans="1:52" x14ac:dyDescent="0.3">
      <c r="E51" t="s">
        <v>30</v>
      </c>
      <c r="F51"/>
      <c r="G51"/>
      <c r="I51"/>
      <c r="J51"/>
      <c r="K51"/>
      <c r="L51"/>
      <c r="M51" s="2" t="s">
        <v>41</v>
      </c>
      <c r="N51"/>
      <c r="O51"/>
      <c r="P51"/>
      <c r="Q51"/>
      <c r="R51"/>
      <c r="S51"/>
      <c r="T51"/>
      <c r="U51"/>
      <c r="V51"/>
      <c r="W51"/>
      <c r="X51"/>
      <c r="Y51" s="1"/>
      <c r="Z51" s="1"/>
      <c r="AA51" s="1"/>
      <c r="AB51" s="1"/>
    </row>
    <row r="52" spans="1:52" x14ac:dyDescent="0.3">
      <c r="E52" s="2" t="s">
        <v>134</v>
      </c>
      <c r="F52"/>
      <c r="G52"/>
      <c r="I52"/>
      <c r="J52"/>
      <c r="K52"/>
      <c r="L52"/>
      <c r="M52" s="3">
        <v>5</v>
      </c>
      <c r="N52" s="38" t="s">
        <v>29</v>
      </c>
      <c r="O52" s="38"/>
      <c r="P52" s="38"/>
      <c r="Q52" s="38"/>
      <c r="R52" s="38"/>
      <c r="S52" s="38"/>
      <c r="T52" s="38"/>
      <c r="U52" s="38"/>
      <c r="V52" s="38"/>
      <c r="W52" s="38"/>
      <c r="X52" s="21"/>
      <c r="Y52" s="1"/>
      <c r="Z52" s="1"/>
      <c r="AA52" s="1"/>
      <c r="AB52" s="1"/>
    </row>
    <row r="53" spans="1:52" x14ac:dyDescent="0.3">
      <c r="E53" s="8" t="s">
        <v>135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 s="1"/>
      <c r="Z53" s="1"/>
      <c r="AA53" s="1"/>
      <c r="AB53" s="1"/>
    </row>
    <row r="54" spans="1:52" x14ac:dyDescent="0.3">
      <c r="E54" s="8" t="s">
        <v>136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42:AW48">
    <sortCondition ref="AW42:AW48"/>
  </sortState>
  <mergeCells count="14">
    <mergeCell ref="N52:W52"/>
    <mergeCell ref="U8:W8"/>
    <mergeCell ref="Q8:S8"/>
    <mergeCell ref="M8:O8"/>
    <mergeCell ref="AG8:AJ8"/>
    <mergeCell ref="AC8:AF8"/>
    <mergeCell ref="Y8:AB8"/>
    <mergeCell ref="E2:H2"/>
    <mergeCell ref="E3:H3"/>
    <mergeCell ref="E4:H4"/>
    <mergeCell ref="I8:K8"/>
    <mergeCell ref="AS8:AV8"/>
    <mergeCell ref="AO8:AR8"/>
    <mergeCell ref="AK8:AN8"/>
  </mergeCells>
  <phoneticPr fontId="4" type="noConversion"/>
  <printOptions horizontalCentered="1"/>
  <pageMargins left="0.31496062992125984" right="0.31496062992125984" top="0.19685039370078741" bottom="1.1417322834645669" header="0.31496062992125984" footer="0.31496062992125984"/>
  <pageSetup scale="48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200013 Event Report Solo Competitor Entry</dc:title>
  <dc:subject>200013 Event Report Solo Competitor Entry</dc:subject>
  <dc:creator>Sport80</dc:creator>
  <cp:keywords/>
  <dc:description/>
  <cp:lastModifiedBy>IAN MACKMAN</cp:lastModifiedBy>
  <cp:lastPrinted>2024-04-27T19:50:54Z</cp:lastPrinted>
  <dcterms:created xsi:type="dcterms:W3CDTF">2023-01-05T21:27:33Z</dcterms:created>
  <dcterms:modified xsi:type="dcterms:W3CDTF">2024-09-08T13:58:29Z</dcterms:modified>
  <cp:category/>
</cp:coreProperties>
</file>