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Frodsham Adult trial\2022 paper work\RESULTS\"/>
    </mc:Choice>
  </mc:AlternateContent>
  <xr:revisionPtr revIDLastSave="0" documentId="13_ncr:1_{B95D8C6F-F3DD-45B1-90FB-EB1D11DD5E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ace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V98" i="1" l="1"/>
  <c r="AV96" i="1"/>
  <c r="AV95" i="1"/>
  <c r="AV93" i="1"/>
  <c r="AV71" i="1"/>
  <c r="AV94" i="1"/>
  <c r="AV91" i="1"/>
  <c r="AV88" i="1"/>
  <c r="AV86" i="1"/>
  <c r="AV79" i="1"/>
  <c r="AV83" i="1"/>
  <c r="AV80" i="1"/>
  <c r="AV81" i="1"/>
  <c r="AV82" i="1"/>
  <c r="AV28" i="1"/>
  <c r="AV75" i="1"/>
  <c r="AV73" i="1"/>
  <c r="AV74" i="1"/>
  <c r="AV22" i="1"/>
  <c r="AV67" i="1"/>
  <c r="AV66" i="1"/>
  <c r="AV68" i="1"/>
  <c r="AV69" i="1"/>
  <c r="AV61" i="1"/>
  <c r="AV60" i="1"/>
  <c r="AV62" i="1"/>
  <c r="AV63" i="1"/>
  <c r="AV45" i="1"/>
  <c r="AV53" i="1"/>
  <c r="AV54" i="1"/>
  <c r="AV55" i="1"/>
  <c r="AV47" i="1"/>
  <c r="AV40" i="1"/>
  <c r="AV42" i="1"/>
  <c r="AV46" i="1"/>
  <c r="AV51" i="1"/>
  <c r="AV43" i="1"/>
  <c r="AV52" i="1"/>
  <c r="AV48" i="1"/>
  <c r="AV39" i="1"/>
  <c r="AV44" i="1"/>
  <c r="AV49" i="1"/>
  <c r="AV41" i="1"/>
  <c r="AV50" i="1"/>
  <c r="AV23" i="1"/>
  <c r="AV18" i="1"/>
  <c r="AV26" i="1"/>
  <c r="AV34" i="1"/>
  <c r="AV21" i="1"/>
  <c r="AV19" i="1"/>
  <c r="AV15" i="1"/>
  <c r="AV9" i="1"/>
  <c r="AV12" i="1"/>
  <c r="AV25" i="1"/>
  <c r="AV33" i="1"/>
  <c r="AV27" i="1"/>
  <c r="AV17" i="1"/>
  <c r="AV24" i="1"/>
  <c r="AV13" i="1"/>
  <c r="AV20" i="1"/>
  <c r="AV16" i="1"/>
  <c r="AV14" i="1"/>
  <c r="AV10" i="1"/>
  <c r="AV11" i="1"/>
  <c r="AV30" i="1"/>
  <c r="AV29" i="1"/>
  <c r="AV31" i="1"/>
  <c r="AV32" i="1"/>
</calcChain>
</file>

<file path=xl/sharedStrings.xml><?xml version="1.0" encoding="utf-8"?>
<sst xmlns="http://schemas.openxmlformats.org/spreadsheetml/2006/main" count="487" uniqueCount="245">
  <si>
    <t>Novice(Harder)</t>
  </si>
  <si>
    <t>Stan</t>
  </si>
  <si>
    <t>Trojnar</t>
  </si>
  <si>
    <t>Evo</t>
  </si>
  <si>
    <t>Beta</t>
  </si>
  <si>
    <t>Ben</t>
  </si>
  <si>
    <t>Dean</t>
  </si>
  <si>
    <t>TXT Pro</t>
  </si>
  <si>
    <t>Gas Gas</t>
  </si>
  <si>
    <t>William</t>
  </si>
  <si>
    <t>Wray</t>
  </si>
  <si>
    <t>Montesa</t>
  </si>
  <si>
    <t>Trials</t>
  </si>
  <si>
    <t>4rt</t>
  </si>
  <si>
    <t>Richard</t>
  </si>
  <si>
    <t>Boardman</t>
  </si>
  <si>
    <t>Andy</t>
  </si>
  <si>
    <t>Walker</t>
  </si>
  <si>
    <t>RR</t>
  </si>
  <si>
    <t>John</t>
  </si>
  <si>
    <t>Hassall</t>
  </si>
  <si>
    <t>315r</t>
  </si>
  <si>
    <t>Hughes</t>
  </si>
  <si>
    <t>Sherco</t>
  </si>
  <si>
    <t>Paul</t>
  </si>
  <si>
    <t>Grocott</t>
  </si>
  <si>
    <t>TRS</t>
  </si>
  <si>
    <t>David</t>
  </si>
  <si>
    <t>Molyneaux</t>
  </si>
  <si>
    <t xml:space="preserve">Beta </t>
  </si>
  <si>
    <t>Andrew</t>
  </si>
  <si>
    <t>Declan</t>
  </si>
  <si>
    <t>Bell-Sutton</t>
  </si>
  <si>
    <t>GAS GAS</t>
  </si>
  <si>
    <t>TXT</t>
  </si>
  <si>
    <t>Oliver</t>
  </si>
  <si>
    <t>Cushion</t>
  </si>
  <si>
    <t>Petrol</t>
  </si>
  <si>
    <t>Geoff</t>
  </si>
  <si>
    <t>Browne</t>
  </si>
  <si>
    <t>montesa</t>
  </si>
  <si>
    <t>Joel</t>
  </si>
  <si>
    <t>Albiston</t>
  </si>
  <si>
    <t>Evo 4T</t>
  </si>
  <si>
    <t>Mark</t>
  </si>
  <si>
    <t>Roberts</t>
  </si>
  <si>
    <t>Rev 3</t>
  </si>
  <si>
    <t>Shipley</t>
  </si>
  <si>
    <t>Simon</t>
  </si>
  <si>
    <t>Gerrard</t>
  </si>
  <si>
    <t>James</t>
  </si>
  <si>
    <t>Hornby</t>
  </si>
  <si>
    <t>Txt</t>
  </si>
  <si>
    <t>Gasgas</t>
  </si>
  <si>
    <t>Matt</t>
  </si>
  <si>
    <t>Underhill</t>
  </si>
  <si>
    <t>Edwards</t>
  </si>
  <si>
    <t>TLM</t>
  </si>
  <si>
    <t>Honda</t>
  </si>
  <si>
    <t>Ashley</t>
  </si>
  <si>
    <t>Robin</t>
  </si>
  <si>
    <t>Aspden</t>
  </si>
  <si>
    <t>Robert</t>
  </si>
  <si>
    <t>Graham</t>
  </si>
  <si>
    <t>Neil</t>
  </si>
  <si>
    <t>Brooks</t>
  </si>
  <si>
    <t>Factory</t>
  </si>
  <si>
    <t>Kevin</t>
  </si>
  <si>
    <t>Byrne</t>
  </si>
  <si>
    <t>Beta evo</t>
  </si>
  <si>
    <t>Sutton</t>
  </si>
  <si>
    <t>Thomas</t>
  </si>
  <si>
    <t>Clifford</t>
  </si>
  <si>
    <t>Joshua</t>
  </si>
  <si>
    <t>Hough</t>
  </si>
  <si>
    <t>Novice(Harder) O/50</t>
  </si>
  <si>
    <t>Chris</t>
  </si>
  <si>
    <t>Jones</t>
  </si>
  <si>
    <t>Bob</t>
  </si>
  <si>
    <t>Hawley</t>
  </si>
  <si>
    <t>raga</t>
  </si>
  <si>
    <t>gas gas</t>
  </si>
  <si>
    <t>Blackley</t>
  </si>
  <si>
    <t>Jerry</t>
  </si>
  <si>
    <t>Hawker</t>
  </si>
  <si>
    <t>Christopher</t>
  </si>
  <si>
    <t>Caffrey</t>
  </si>
  <si>
    <t>Gas gas</t>
  </si>
  <si>
    <t>Terry</t>
  </si>
  <si>
    <t>Dougie</t>
  </si>
  <si>
    <t>Greenall</t>
  </si>
  <si>
    <t>Diggle</t>
  </si>
  <si>
    <t>250 RR</t>
  </si>
  <si>
    <t>Trs</t>
  </si>
  <si>
    <t>George</t>
  </si>
  <si>
    <t>Baker</t>
  </si>
  <si>
    <t>Peter</t>
  </si>
  <si>
    <t>Rodriguez</t>
  </si>
  <si>
    <t xml:space="preserve">John </t>
  </si>
  <si>
    <t xml:space="preserve">Hawley </t>
  </si>
  <si>
    <t>Txt pro</t>
  </si>
  <si>
    <t>Martin</t>
  </si>
  <si>
    <t>Howorth</t>
  </si>
  <si>
    <t>Stephen</t>
  </si>
  <si>
    <t>Simpson</t>
  </si>
  <si>
    <t>Dennis</t>
  </si>
  <si>
    <t>Fath</t>
  </si>
  <si>
    <t>GasGas</t>
  </si>
  <si>
    <t>Beresford</t>
  </si>
  <si>
    <t>Fearon</t>
  </si>
  <si>
    <t>Michael</t>
  </si>
  <si>
    <t>Joyce</t>
  </si>
  <si>
    <t>Twinshock</t>
  </si>
  <si>
    <t>Fantic</t>
  </si>
  <si>
    <t>Leigh</t>
  </si>
  <si>
    <t>TY175</t>
  </si>
  <si>
    <t>Yamaha</t>
  </si>
  <si>
    <t>Jeremy</t>
  </si>
  <si>
    <t>TLR</t>
  </si>
  <si>
    <t>Craig</t>
  </si>
  <si>
    <t>Haworth</t>
  </si>
  <si>
    <t xml:space="preserve">Stephen </t>
  </si>
  <si>
    <t xml:space="preserve">Blackburn </t>
  </si>
  <si>
    <t>Novice(Harder) Youth B</t>
  </si>
  <si>
    <t>Ted</t>
  </si>
  <si>
    <t>Mackman</t>
  </si>
  <si>
    <t>Ellis-Jeffrey</t>
  </si>
  <si>
    <t>Barton</t>
  </si>
  <si>
    <t>EVO</t>
  </si>
  <si>
    <t>Steven</t>
  </si>
  <si>
    <t>Molyneux</t>
  </si>
  <si>
    <t>Aaron</t>
  </si>
  <si>
    <t>Hawley-Higgins</t>
  </si>
  <si>
    <t>evo junior</t>
  </si>
  <si>
    <t>beta</t>
  </si>
  <si>
    <t>Beginner(Easier)</t>
  </si>
  <si>
    <t>Tony</t>
  </si>
  <si>
    <t>Barrow</t>
  </si>
  <si>
    <t xml:space="preserve">Sherco </t>
  </si>
  <si>
    <t>Gareth</t>
  </si>
  <si>
    <t>Barnes</t>
  </si>
  <si>
    <t>St</t>
  </si>
  <si>
    <t>Jason</t>
  </si>
  <si>
    <t>Hanmer</t>
  </si>
  <si>
    <t>Liverseed</t>
  </si>
  <si>
    <t>Devaney-Heckle</t>
  </si>
  <si>
    <t>Kirkham</t>
  </si>
  <si>
    <t>Beginner(Easier) O/50</t>
  </si>
  <si>
    <t>Carl</t>
  </si>
  <si>
    <t>Beer</t>
  </si>
  <si>
    <t>4RT</t>
  </si>
  <si>
    <t>honda</t>
  </si>
  <si>
    <t>Williams</t>
  </si>
  <si>
    <t>solo</t>
  </si>
  <si>
    <t>scorpa</t>
  </si>
  <si>
    <t>Youens</t>
  </si>
  <si>
    <t>Willis</t>
  </si>
  <si>
    <t>Mono</t>
  </si>
  <si>
    <t>Scott</t>
  </si>
  <si>
    <t>Farrall</t>
  </si>
  <si>
    <t>Cockins</t>
  </si>
  <si>
    <t>Beginner(Easier) Youth A</t>
  </si>
  <si>
    <t>Lucy</t>
  </si>
  <si>
    <t>Ethan</t>
  </si>
  <si>
    <t>Taylor</t>
  </si>
  <si>
    <t>Beginner(Easier) Youth B</t>
  </si>
  <si>
    <t>24R</t>
  </si>
  <si>
    <t>Oset</t>
  </si>
  <si>
    <t>Electric</t>
  </si>
  <si>
    <t>Beginner(Easier) Youth C</t>
  </si>
  <si>
    <t>Logan</t>
  </si>
  <si>
    <t>Price</t>
  </si>
  <si>
    <t>Jeffries</t>
  </si>
  <si>
    <t>O'Hare</t>
  </si>
  <si>
    <t>20.0 Racing</t>
  </si>
  <si>
    <t>Daniel</t>
  </si>
  <si>
    <t>Purseglove</t>
  </si>
  <si>
    <t>Oset 20r</t>
  </si>
  <si>
    <t>Beginner(Easier) Youth D</t>
  </si>
  <si>
    <t>Jay</t>
  </si>
  <si>
    <t>Number</t>
  </si>
  <si>
    <t>Route</t>
  </si>
  <si>
    <t>Name</t>
  </si>
  <si>
    <t>Machine</t>
  </si>
  <si>
    <t>Type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</si>
  <si>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</si>
  <si>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</si>
  <si>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</si>
  <si>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</si>
  <si>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</si>
  <si>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</si>
  <si>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</si>
  <si>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</si>
  <si>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</si>
  <si>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</si>
  <si>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 xml:space="preserve">montesa </t>
  </si>
  <si>
    <t>Total</t>
  </si>
  <si>
    <t>Result</t>
  </si>
  <si>
    <t>Frodsham Trials Club</t>
  </si>
  <si>
    <t>Novice/ Beginner</t>
  </si>
  <si>
    <t>Sunday 27th February 2022</t>
  </si>
  <si>
    <t>DNS</t>
  </si>
  <si>
    <t>SHERCO</t>
  </si>
  <si>
    <t>Braddley</t>
  </si>
  <si>
    <t>Tudor</t>
  </si>
  <si>
    <t>Novice(Harder) Youth C</t>
  </si>
  <si>
    <t>RTD</t>
  </si>
  <si>
    <t xml:space="preserve">75%(30 sections) completed to be in the results </t>
  </si>
  <si>
    <t>for any missed sections</t>
  </si>
  <si>
    <t>1st</t>
  </si>
  <si>
    <t>3rd</t>
  </si>
  <si>
    <t>38 cleans</t>
  </si>
  <si>
    <t>37cleans</t>
  </si>
  <si>
    <t>37 cleans</t>
  </si>
  <si>
    <t>4th</t>
  </si>
  <si>
    <t>7th</t>
  </si>
  <si>
    <t>8th</t>
  </si>
  <si>
    <t>9th</t>
  </si>
  <si>
    <t>35 cleans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</si>
  <si>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</si>
  <si>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</si>
  <si>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</si>
  <si>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</si>
  <si>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</si>
  <si>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</si>
  <si>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</si>
  <si>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</si>
  <si>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</si>
  <si>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</si>
  <si>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</si>
  <si>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</si>
  <si>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</si>
  <si>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</si>
  <si>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</si>
  <si>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2nd</t>
  </si>
  <si>
    <t>5th</t>
  </si>
  <si>
    <t>6th</t>
  </si>
  <si>
    <t>10th</t>
  </si>
  <si>
    <t>CC</t>
  </si>
  <si>
    <t>Novice(Harder) T/shock</t>
  </si>
  <si>
    <t>Beginner(Easier) T/shock</t>
  </si>
  <si>
    <t>Permit:ACU62415</t>
  </si>
  <si>
    <t>Thank you to all the observers and the scouts for the catering.</t>
  </si>
  <si>
    <t>Our next event is Sunday 22nd May keep an eye on Facebook and the website.</t>
  </si>
  <si>
    <t>Result provisional until 19:00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</si>
</sst>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5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0" borderId="0" xfId="0" applyFill="1"/>
    <xf numFmtId="0" fontId="0" fillId="0" borderId="11" xfId="0" applyFill="1" applyBorder="1"/>
    <xf numFmtId="0" fontId="0" fillId="0" borderId="0" xfId="0" applyFill="1" applyBorder="1"/>
    <xf numFmtId="0" fontId="0" fillId="0" borderId="14" xfId="0" applyBorder="1"/>
    <xf numFmtId="0" fontId="0" fillId="33" borderId="15" xfId="0" applyFill="1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32" xfId="0" applyBorder="1"/>
    <xf numFmtId="0" fontId="0" fillId="0" borderId="31" xfId="0" applyBorder="1"/>
    <xf numFmtId="0" fontId="0" fillId="0" borderId="33" xfId="0" applyBorder="1"/>
    <xf numFmtId="0" fontId="0" fillId="0" borderId="30" xfId="0" applyBorder="1"/>
    <xf numFmtId="0" fontId="0" fillId="0" borderId="35" xfId="0" applyBorder="1"/>
    <xf numFmtId="0" fontId="0" fillId="0" borderId="36" xfId="0" applyBorder="1"/>
    <xf numFmtId="0" fontId="0" fillId="0" borderId="16" xfId="0" applyBorder="1"/>
    <xf numFmtId="0" fontId="0" fillId="0" borderId="37" xfId="0" applyBorder="1"/>
    <xf numFmtId="0" fontId="0" fillId="0" borderId="34" xfId="0" applyBorder="1"/>
    <xf numFmtId="0" fontId="0" fillId="0" borderId="0" xfId="0" applyBorder="1"/>
    <xf numFmtId="0" fontId="0" fillId="0" borderId="13" xfId="0" applyBorder="1"/>
    <xf numFmtId="0" fontId="0" fillId="0" borderId="38" xfId="0" applyBorder="1"/>
    <xf numFmtId="0" fontId="0" fillId="33" borderId="20" xfId="0" applyFill="1" applyBorder="1"/>
    <xf numFmtId="0" fontId="0" fillId="33" borderId="21" xfId="0" applyFill="1" applyBorder="1"/>
    <xf numFmtId="0" fontId="0" fillId="33" borderId="22" xfId="0" applyFill="1" applyBorder="1"/>
    <xf numFmtId="0" fontId="0" fillId="33" borderId="19" xfId="0" applyFill="1" applyBorder="1"/>
    <xf numFmtId="0" fontId="0" fillId="33" borderId="23" xfId="0" applyFill="1" applyBorder="1"/>
    <xf numFmtId="0" fontId="0" fillId="33" borderId="24" xfId="0" applyFill="1" applyBorder="1"/>
    <xf numFmtId="0" fontId="0" fillId="33" borderId="25" xfId="0" applyFill="1" applyBorder="1"/>
    <xf numFmtId="0" fontId="0" fillId="33" borderId="26" xfId="0" applyFill="1" applyBorder="1"/>
    <xf numFmtId="0" fontId="0" fillId="35" borderId="11" xfId="0" applyFill="1" applyBorder="1"/>
    <xf numFmtId="0" fontId="0" fillId="34" borderId="11" xfId="0" applyFill="1" applyBorder="1"/>
    <xf numFmtId="0" fontId="0" fillId="34" borderId="12" xfId="0" applyFill="1" applyBorder="1"/>
    <xf numFmtId="0" fontId="0" fillId="34" borderId="39" xfId="0" applyFill="1" applyBorder="1"/>
    <xf numFmtId="0" fontId="0" fillId="34" borderId="0" xfId="0" applyFill="1" applyBorder="1"/>
    <xf numFmtId="0" fontId="0" fillId="0" borderId="29" xfId="0" applyBorder="1"/>
    <xf numFmtId="0" fontId="0" fillId="0" borderId="40" xfId="0" applyBorder="1"/>
    <xf numFmtId="0" fontId="0" fillId="0" borderId="41" xfId="0" applyBorder="1"/>
    <xf numFmtId="0" fontId="0" fillId="0" borderId="11" xfId="0" applyBorder="1"/>
    <xf numFmtId="0" fontId="0" fillId="0" borderId="42" xfId="0" applyBorder="1"/>
    <xf numFmtId="0" fontId="0" fillId="0" borderId="43" xfId="0" applyBorder="1"/>
    <xf numFmtId="0" fontId="0" fillId="0" borderId="12" xfId="0" applyFill="1" applyBorder="1"/>
    <xf numFmtId="0" fontId="0" fillId="33" borderId="14" xfId="0" applyFill="1" applyBorder="1"/>
    <xf numFmtId="0" fontId="0" fillId="33" borderId="32" xfId="0" applyFill="1" applyBorder="1"/>
    <xf numFmtId="0" fontId="0" fillId="33" borderId="28" xfId="0" applyFill="1" applyBorder="1"/>
    <xf numFmtId="0" fontId="0" fillId="0" borderId="39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33" borderId="27" xfId="0" applyFill="1" applyBorder="1"/>
    <xf numFmtId="0" fontId="0" fillId="34" borderId="53" xfId="0" applyFill="1" applyBorder="1"/>
    <xf numFmtId="0" fontId="0" fillId="0" borderId="52" xfId="0" applyFill="1" applyBorder="1"/>
    <xf numFmtId="0" fontId="0" fillId="36" borderId="19" xfId="0" applyFill="1" applyBorder="1"/>
    <xf numFmtId="0" fontId="0" fillId="36" borderId="10" xfId="0" applyFill="1" applyBorder="1"/>
    <xf numFmtId="0" fontId="0" fillId="36" borderId="23" xfId="0" applyFill="1" applyBorder="1"/>
    <xf numFmtId="0" fontId="0" fillId="36" borderId="34" xfId="0" applyFill="1" applyBorder="1"/>
    <xf numFmtId="0" fontId="0" fillId="37" borderId="23" xfId="0" applyFill="1" applyBorder="1"/>
    <xf numFmtId="0" fontId="0" fillId="36" borderId="24" xfId="0" applyFill="1" applyBorder="1"/>
    <xf numFmtId="0" fontId="0" fillId="36" borderId="25" xfId="0" applyFill="1" applyBorder="1"/>
    <xf numFmtId="0" fontId="0" fillId="36" borderId="26" xfId="0" applyFill="1" applyBorder="1"/>
    <xf numFmtId="0" fontId="0" fillId="36" borderId="30" xfId="0" applyFill="1" applyBorder="1"/>
    <xf numFmtId="0" fontId="0" fillId="36" borderId="14" xfId="0" applyFill="1" applyBorder="1"/>
    <xf numFmtId="0" fontId="0" fillId="36" borderId="32" xfId="0" applyFill="1" applyBorder="1"/>
    <xf numFmtId="0" fontId="0" fillId="36" borderId="33" xfId="0" applyFill="1" applyBorder="1"/>
    <xf numFmtId="0" fontId="0" fillId="37" borderId="23" xfId="0" applyFont="1" applyFill="1" applyBorder="1"/>
    <xf numFmtId="0" fontId="0" fillId="37" borderId="0" xfId="0" applyFill="1"/>
    <xf numFmtId="0" fontId="0" fillId="0" borderId="0" xfId="0" applyAlignment="1">
      <alignment horizontal="center"/>
    </xf>
    <xf numFmtId="0" fontId="0" fillId="37" borderId="10" xfId="0" applyFill="1" applyBorder="1"/>
    <xf numFmtId="0" fontId="0" fillId="36" borderId="27" xfId="0" applyFill="1" applyBorder="1"/>
    <xf numFmtId="0" fontId="0" fillId="36" borderId="15" xfId="0" applyFill="1" applyBorder="1"/>
    <xf numFmtId="0" fontId="0" fillId="36" borderId="28" xfId="0" applyFill="1" applyBorder="1"/>
    <xf numFmtId="0" fontId="0" fillId="36" borderId="38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0</xdr:rowOff>
    </xdr:from>
    <xdr:to>
      <xdr:col>15</xdr:col>
      <xdr:colOff>60460</xdr:colOff>
      <xdr:row>5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5A63BD-534F-4C17-A0E8-930355775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18288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29</xdr:col>
      <xdr:colOff>0</xdr:colOff>
      <xdr:row>1</xdr:row>
      <xdr:rowOff>0</xdr:rowOff>
    </xdr:from>
    <xdr:to>
      <xdr:col>32</xdr:col>
      <xdr:colOff>53340</xdr:colOff>
      <xdr:row>5</xdr:row>
      <xdr:rowOff>137160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E2751C-7DAF-494A-872A-CB0ED3D5D02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04220" y="1828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2"/>
  <sheetViews>
    <sheetView tabSelected="1" topLeftCell="A83" zoomScaleNormal="100" workbookViewId="0">
      <selection activeCell="B103" sqref="B103"/>
    </sheetView>
  </sheetViews>
  <sheetFormatPr defaultRowHeight="14.4" x14ac:dyDescent="0.3"/>
  <cols>
    <col min="1" max="1" width="7.5546875" bestFit="1" customWidth="1"/>
    <col min="2" max="2" width="21.33203125" bestFit="1" customWidth="1"/>
    <col min="3" max="3" width="10.44140625" bestFit="1" customWidth="1"/>
    <col min="4" max="4" width="14.21875" bestFit="1" customWidth="1"/>
    <col min="5" max="5" width="10.33203125" bestFit="1" customWidth="1"/>
    <col min="6" max="6" width="8.5546875" bestFit="1" customWidth="1"/>
    <col min="7" max="7" width="7" bestFit="1" customWidth="1"/>
    <col min="8" max="47" width="3.33203125" customWidth="1"/>
    <col min="48" max="48" width="5.21875" bestFit="1" customWidth="1"/>
    <col min="49" max="49" width="6" bestFit="1" customWidth="1"/>
  </cols>
  <sheetData>
    <row r="1" spans="1:50" ht="15" thickBot="1" x14ac:dyDescent="0.35"/>
    <row r="2" spans="1:50" x14ac:dyDescent="0.3">
      <c r="Q2" s="60" t="s">
        <v>198</v>
      </c>
      <c r="R2" s="61"/>
      <c r="S2" s="61"/>
      <c r="T2" s="61"/>
      <c r="U2" s="61"/>
      <c r="V2" s="61"/>
      <c r="W2" s="61"/>
      <c r="X2" s="61"/>
      <c r="Y2" s="61"/>
      <c r="Z2" s="61"/>
      <c r="AA2" s="61"/>
      <c r="AB2" s="62"/>
    </row>
    <row r="3" spans="1:50" x14ac:dyDescent="0.3">
      <c r="Q3" s="63" t="s">
        <v>199</v>
      </c>
      <c r="R3" s="64"/>
      <c r="S3" s="64"/>
      <c r="T3" s="64"/>
      <c r="U3" s="64"/>
      <c r="V3" s="64"/>
      <c r="W3" s="64"/>
      <c r="X3" s="64"/>
      <c r="Y3" s="64"/>
      <c r="Z3" s="64"/>
      <c r="AA3" s="64"/>
      <c r="AB3" s="65"/>
    </row>
    <row r="4" spans="1:50" x14ac:dyDescent="0.3">
      <c r="Q4" s="63" t="s">
        <v>200</v>
      </c>
      <c r="R4" s="64"/>
      <c r="S4" s="64"/>
      <c r="T4" s="64"/>
      <c r="U4" s="64"/>
      <c r="V4" s="64"/>
      <c r="W4" s="64"/>
      <c r="X4" s="64"/>
      <c r="Y4" s="64"/>
      <c r="Z4" s="64"/>
      <c r="AA4" s="64"/>
      <c r="AB4" s="65"/>
    </row>
    <row r="5" spans="1:50" ht="15" thickBot="1" x14ac:dyDescent="0.35">
      <c r="Q5" s="66" t="s">
        <v>241</v>
      </c>
      <c r="R5" s="67"/>
      <c r="S5" s="67"/>
      <c r="T5" s="67"/>
      <c r="U5" s="67"/>
      <c r="V5" s="67"/>
      <c r="W5" s="67"/>
      <c r="X5" s="67"/>
      <c r="Y5" s="67"/>
      <c r="Z5" s="67"/>
      <c r="AA5" s="67"/>
      <c r="AB5" s="68"/>
    </row>
    <row r="7" spans="1:50" ht="15" thickBot="1" x14ac:dyDescent="0.35"/>
    <row r="8" spans="1:50" ht="15.6" thickTop="1" thickBot="1" x14ac:dyDescent="0.35">
      <c r="A8" s="28" t="s">
        <v>180</v>
      </c>
      <c r="B8" s="31" t="s">
        <v>181</v>
      </c>
      <c r="C8" s="31" t="s">
        <v>182</v>
      </c>
      <c r="D8" s="28" t="s">
        <v>182</v>
      </c>
      <c r="E8" s="28" t="s">
        <v>184</v>
      </c>
      <c r="F8" s="28" t="s">
        <v>183</v>
      </c>
      <c r="G8" s="31" t="s">
        <v>238</v>
      </c>
      <c r="H8" s="69" t="s">
        <v>185</v>
      </c>
      <c r="I8" s="70"/>
      <c r="J8" s="70"/>
      <c r="K8" s="71"/>
      <c r="L8" s="69" t="s">
        <v>186</v>
      </c>
      <c r="M8" s="70"/>
      <c r="N8" s="70"/>
      <c r="O8" s="71"/>
      <c r="P8" s="57" t="s">
        <v>187</v>
      </c>
      <c r="Q8" s="58"/>
      <c r="R8" s="58"/>
      <c r="S8" s="59"/>
      <c r="T8" s="57" t="s">
        <v>188</v>
      </c>
      <c r="U8" s="58"/>
      <c r="V8" s="58"/>
      <c r="W8" s="59"/>
      <c r="X8" s="57" t="s">
        <v>189</v>
      </c>
      <c r="Y8" s="58"/>
      <c r="Z8" s="58"/>
      <c r="AA8" s="59"/>
      <c r="AB8" s="57" t="s">
        <v>190</v>
      </c>
      <c r="AC8" s="58"/>
      <c r="AD8" s="58"/>
      <c r="AE8" s="59"/>
      <c r="AF8" s="57" t="s">
        <v>191</v>
      </c>
      <c r="AG8" s="58"/>
      <c r="AH8" s="58"/>
      <c r="AI8" s="59"/>
      <c r="AJ8" s="57" t="s">
        <v>192</v>
      </c>
      <c r="AK8" s="58"/>
      <c r="AL8" s="58"/>
      <c r="AM8" s="59"/>
      <c r="AN8" s="57" t="s">
        <v>193</v>
      </c>
      <c r="AO8" s="58"/>
      <c r="AP8" s="58"/>
      <c r="AQ8" s="59"/>
      <c r="AR8" s="57" t="s">
        <v>194</v>
      </c>
      <c r="AS8" s="58"/>
      <c r="AT8" s="58"/>
      <c r="AU8" s="59"/>
      <c r="AV8" s="26" t="s">
        <v>196</v>
      </c>
      <c r="AW8" s="31" t="s">
        <v>197</v>
      </c>
      <c r="AX8" s="30"/>
    </row>
    <row r="9" spans="1:50" ht="15" thickTop="1" x14ac:dyDescent="0.3">
      <c r="A9" s="33">
        <v>36</v>
      </c>
      <c r="B9" s="34" t="s">
        <v>0</v>
      </c>
      <c r="C9" s="34" t="s">
        <v>31</v>
      </c>
      <c r="D9" s="34" t="s">
        <v>32</v>
      </c>
      <c r="E9" s="34" t="s">
        <v>33</v>
      </c>
      <c r="F9" s="34"/>
      <c r="G9" s="35">
        <v>327</v>
      </c>
      <c r="H9" s="16">
        <v>0</v>
      </c>
      <c r="I9" s="8">
        <v>0</v>
      </c>
      <c r="J9" s="8">
        <v>0</v>
      </c>
      <c r="K9" s="17">
        <v>0</v>
      </c>
      <c r="L9" s="16">
        <v>0</v>
      </c>
      <c r="M9" s="8">
        <v>0</v>
      </c>
      <c r="N9" s="8">
        <v>0</v>
      </c>
      <c r="O9" s="17">
        <v>0</v>
      </c>
      <c r="P9" s="18">
        <v>0</v>
      </c>
      <c r="Q9" s="19">
        <v>0</v>
      </c>
      <c r="R9" s="19">
        <v>0</v>
      </c>
      <c r="S9" s="20">
        <v>0</v>
      </c>
      <c r="T9" s="18">
        <v>0</v>
      </c>
      <c r="U9" s="19">
        <v>0</v>
      </c>
      <c r="V9" s="19">
        <v>0</v>
      </c>
      <c r="W9" s="20">
        <v>0</v>
      </c>
      <c r="X9" s="18">
        <v>0</v>
      </c>
      <c r="Y9" s="19">
        <v>0</v>
      </c>
      <c r="Z9" s="19">
        <v>0</v>
      </c>
      <c r="AA9" s="20">
        <v>0</v>
      </c>
      <c r="AB9" s="18">
        <v>0</v>
      </c>
      <c r="AC9" s="19">
        <v>0</v>
      </c>
      <c r="AD9" s="19">
        <v>0</v>
      </c>
      <c r="AE9" s="20">
        <v>0</v>
      </c>
      <c r="AF9" s="18">
        <v>0</v>
      </c>
      <c r="AG9" s="19">
        <v>0</v>
      </c>
      <c r="AH9" s="19">
        <v>0</v>
      </c>
      <c r="AI9" s="20">
        <v>0</v>
      </c>
      <c r="AJ9" s="18">
        <v>0</v>
      </c>
      <c r="AK9" s="19">
        <v>0</v>
      </c>
      <c r="AL9" s="19">
        <v>0</v>
      </c>
      <c r="AM9" s="20">
        <v>0</v>
      </c>
      <c r="AN9" s="18">
        <v>0</v>
      </c>
      <c r="AO9" s="19">
        <v>0</v>
      </c>
      <c r="AP9" s="19">
        <v>0</v>
      </c>
      <c r="AQ9" s="20">
        <v>0</v>
      </c>
      <c r="AR9" s="18">
        <v>0</v>
      </c>
      <c r="AS9" s="19">
        <v>0</v>
      </c>
      <c r="AT9" s="19">
        <v>0</v>
      </c>
      <c r="AU9" s="20">
        <v>0</v>
      </c>
      <c r="AV9" s="22">
        <f>SUM(H9:AU9)</f>
        <v>0</v>
      </c>
      <c r="AW9" s="32" t="s">
        <v>209</v>
      </c>
    </row>
    <row r="10" spans="1:50" x14ac:dyDescent="0.3">
      <c r="A10" s="36">
        <v>51</v>
      </c>
      <c r="B10" s="2" t="s">
        <v>0</v>
      </c>
      <c r="C10" s="2" t="s">
        <v>64</v>
      </c>
      <c r="D10" s="2" t="s">
        <v>65</v>
      </c>
      <c r="E10" s="2" t="s">
        <v>66</v>
      </c>
      <c r="F10" s="2" t="s">
        <v>4</v>
      </c>
      <c r="G10" s="37">
        <v>250</v>
      </c>
      <c r="H10" s="11">
        <v>0</v>
      </c>
      <c r="I10" s="1">
        <v>0</v>
      </c>
      <c r="J10" s="1">
        <v>0</v>
      </c>
      <c r="K10" s="12">
        <v>0</v>
      </c>
      <c r="L10" s="11">
        <v>0</v>
      </c>
      <c r="M10" s="1">
        <v>0</v>
      </c>
      <c r="N10" s="1">
        <v>0</v>
      </c>
      <c r="O10" s="12">
        <v>0</v>
      </c>
      <c r="P10" s="11">
        <v>0</v>
      </c>
      <c r="Q10" s="1">
        <v>0</v>
      </c>
      <c r="R10" s="1">
        <v>0</v>
      </c>
      <c r="S10" s="12">
        <v>0</v>
      </c>
      <c r="T10" s="11">
        <v>0</v>
      </c>
      <c r="U10" s="1">
        <v>0</v>
      </c>
      <c r="V10" s="1">
        <v>0</v>
      </c>
      <c r="W10" s="12">
        <v>0</v>
      </c>
      <c r="X10" s="11">
        <v>0</v>
      </c>
      <c r="Y10" s="1">
        <v>0</v>
      </c>
      <c r="Z10" s="1">
        <v>0</v>
      </c>
      <c r="AA10" s="12">
        <v>0</v>
      </c>
      <c r="AB10" s="11">
        <v>0</v>
      </c>
      <c r="AC10" s="1">
        <v>0</v>
      </c>
      <c r="AD10" s="1">
        <v>0</v>
      </c>
      <c r="AE10" s="12">
        <v>0</v>
      </c>
      <c r="AF10" s="11">
        <v>0</v>
      </c>
      <c r="AG10" s="1">
        <v>0</v>
      </c>
      <c r="AH10" s="1">
        <v>0</v>
      </c>
      <c r="AI10" s="12">
        <v>0</v>
      </c>
      <c r="AJ10" s="11">
        <v>0</v>
      </c>
      <c r="AK10" s="1">
        <v>0</v>
      </c>
      <c r="AL10" s="1">
        <v>0</v>
      </c>
      <c r="AM10" s="12">
        <v>0</v>
      </c>
      <c r="AN10" s="11">
        <v>0</v>
      </c>
      <c r="AO10" s="1">
        <v>0</v>
      </c>
      <c r="AP10" s="1">
        <v>0</v>
      </c>
      <c r="AQ10" s="12">
        <v>0</v>
      </c>
      <c r="AR10" s="11">
        <v>0</v>
      </c>
      <c r="AS10" s="1">
        <v>0</v>
      </c>
      <c r="AT10" s="1">
        <v>0</v>
      </c>
      <c r="AU10" s="12">
        <v>0</v>
      </c>
      <c r="AV10" s="29">
        <f>SUM(H10:AU10)</f>
        <v>0</v>
      </c>
      <c r="AW10" s="29" t="s">
        <v>209</v>
      </c>
    </row>
    <row r="11" spans="1:50" x14ac:dyDescent="0.3">
      <c r="A11" s="36">
        <v>78</v>
      </c>
      <c r="B11" s="2" t="s">
        <v>0</v>
      </c>
      <c r="C11" s="2" t="s">
        <v>67</v>
      </c>
      <c r="D11" s="2" t="s">
        <v>68</v>
      </c>
      <c r="E11" s="2" t="s">
        <v>3</v>
      </c>
      <c r="F11" s="2" t="s">
        <v>69</v>
      </c>
      <c r="G11" s="37">
        <v>300</v>
      </c>
      <c r="H11" s="11">
        <v>0</v>
      </c>
      <c r="I11" s="1">
        <v>1</v>
      </c>
      <c r="J11" s="1">
        <v>0</v>
      </c>
      <c r="K11" s="12">
        <v>0</v>
      </c>
      <c r="L11" s="11">
        <v>0</v>
      </c>
      <c r="M11" s="1">
        <v>0</v>
      </c>
      <c r="N11" s="1">
        <v>0</v>
      </c>
      <c r="O11" s="12">
        <v>0</v>
      </c>
      <c r="P11" s="11">
        <v>1</v>
      </c>
      <c r="Q11" s="1">
        <v>0</v>
      </c>
      <c r="R11" s="1">
        <v>0</v>
      </c>
      <c r="S11" s="12">
        <v>0</v>
      </c>
      <c r="T11" s="11">
        <v>0</v>
      </c>
      <c r="U11" s="1">
        <v>0</v>
      </c>
      <c r="V11" s="1">
        <v>0</v>
      </c>
      <c r="W11" s="12">
        <v>0</v>
      </c>
      <c r="X11" s="11">
        <v>0</v>
      </c>
      <c r="Y11" s="1">
        <v>0</v>
      </c>
      <c r="Z11" s="1">
        <v>0</v>
      </c>
      <c r="AA11" s="12">
        <v>0</v>
      </c>
      <c r="AB11" s="11">
        <v>0</v>
      </c>
      <c r="AC11" s="1">
        <v>0</v>
      </c>
      <c r="AD11" s="1">
        <v>0</v>
      </c>
      <c r="AE11" s="12">
        <v>0</v>
      </c>
      <c r="AF11" s="11">
        <v>0</v>
      </c>
      <c r="AG11" s="1">
        <v>0</v>
      </c>
      <c r="AH11" s="1">
        <v>0</v>
      </c>
      <c r="AI11" s="12">
        <v>0</v>
      </c>
      <c r="AJ11" s="11">
        <v>0</v>
      </c>
      <c r="AK11" s="1">
        <v>0</v>
      </c>
      <c r="AL11" s="1">
        <v>0</v>
      </c>
      <c r="AM11" s="12">
        <v>0</v>
      </c>
      <c r="AN11" s="11">
        <v>0</v>
      </c>
      <c r="AO11" s="1">
        <v>0</v>
      </c>
      <c r="AP11" s="1">
        <v>0</v>
      </c>
      <c r="AQ11" s="12">
        <v>0</v>
      </c>
      <c r="AR11" s="11">
        <v>0</v>
      </c>
      <c r="AS11" s="1">
        <v>0</v>
      </c>
      <c r="AT11" s="1">
        <v>0</v>
      </c>
      <c r="AU11" s="12">
        <v>0</v>
      </c>
      <c r="AV11" s="29">
        <f>SUM(H11:AU11)</f>
        <v>2</v>
      </c>
      <c r="AW11" s="29" t="s">
        <v>210</v>
      </c>
    </row>
    <row r="12" spans="1:50" x14ac:dyDescent="0.3">
      <c r="A12" s="36">
        <v>37</v>
      </c>
      <c r="B12" s="2" t="s">
        <v>0</v>
      </c>
      <c r="C12" s="2" t="s">
        <v>5</v>
      </c>
      <c r="D12" s="2" t="s">
        <v>203</v>
      </c>
      <c r="E12" s="2" t="s">
        <v>34</v>
      </c>
      <c r="F12" s="2" t="s">
        <v>8</v>
      </c>
      <c r="G12" s="37">
        <v>300</v>
      </c>
      <c r="H12" s="11">
        <v>0</v>
      </c>
      <c r="I12" s="1">
        <v>0</v>
      </c>
      <c r="J12" s="1">
        <v>0</v>
      </c>
      <c r="K12" s="12">
        <v>0</v>
      </c>
      <c r="L12" s="11">
        <v>0</v>
      </c>
      <c r="M12" s="1">
        <v>0</v>
      </c>
      <c r="N12" s="1">
        <v>0</v>
      </c>
      <c r="O12" s="12">
        <v>0</v>
      </c>
      <c r="P12" s="11">
        <v>0</v>
      </c>
      <c r="Q12" s="1">
        <v>0</v>
      </c>
      <c r="R12" s="1">
        <v>2</v>
      </c>
      <c r="S12" s="12">
        <v>0</v>
      </c>
      <c r="T12" s="11">
        <v>0</v>
      </c>
      <c r="U12" s="1">
        <v>0</v>
      </c>
      <c r="V12" s="1">
        <v>0</v>
      </c>
      <c r="W12" s="12">
        <v>0</v>
      </c>
      <c r="X12" s="11">
        <v>0</v>
      </c>
      <c r="Y12" s="1">
        <v>0</v>
      </c>
      <c r="Z12" s="1">
        <v>0</v>
      </c>
      <c r="AA12" s="12">
        <v>0</v>
      </c>
      <c r="AB12" s="11">
        <v>0</v>
      </c>
      <c r="AC12" s="1">
        <v>1</v>
      </c>
      <c r="AD12" s="1">
        <v>0</v>
      </c>
      <c r="AE12" s="12">
        <v>0</v>
      </c>
      <c r="AF12" s="11">
        <v>0</v>
      </c>
      <c r="AG12" s="1">
        <v>0</v>
      </c>
      <c r="AH12" s="1">
        <v>0</v>
      </c>
      <c r="AI12" s="12">
        <v>0</v>
      </c>
      <c r="AJ12" s="11">
        <v>0</v>
      </c>
      <c r="AK12" s="1">
        <v>0</v>
      </c>
      <c r="AL12" s="1">
        <v>0</v>
      </c>
      <c r="AM12" s="12">
        <v>0</v>
      </c>
      <c r="AN12" s="11">
        <v>0</v>
      </c>
      <c r="AO12" s="1">
        <v>0</v>
      </c>
      <c r="AP12" s="1">
        <v>0</v>
      </c>
      <c r="AQ12" s="12">
        <v>0</v>
      </c>
      <c r="AR12" s="11">
        <v>0</v>
      </c>
      <c r="AS12" s="1">
        <v>0</v>
      </c>
      <c r="AT12" s="1">
        <v>0</v>
      </c>
      <c r="AU12" s="12">
        <v>0</v>
      </c>
      <c r="AV12" s="29">
        <f>SUM(H12:AU12)</f>
        <v>3</v>
      </c>
      <c r="AW12" s="29" t="s">
        <v>214</v>
      </c>
      <c r="AX12" t="s">
        <v>211</v>
      </c>
    </row>
    <row r="13" spans="1:50" x14ac:dyDescent="0.3">
      <c r="A13" s="36">
        <v>46</v>
      </c>
      <c r="B13" s="2" t="s">
        <v>0</v>
      </c>
      <c r="C13" s="2" t="s">
        <v>24</v>
      </c>
      <c r="D13" s="2" t="s">
        <v>56</v>
      </c>
      <c r="E13" s="2" t="s">
        <v>57</v>
      </c>
      <c r="F13" s="2" t="s">
        <v>58</v>
      </c>
      <c r="G13" s="37">
        <v>260</v>
      </c>
      <c r="H13" s="11">
        <v>0</v>
      </c>
      <c r="I13" s="1">
        <v>0</v>
      </c>
      <c r="J13" s="1">
        <v>0</v>
      </c>
      <c r="K13" s="12">
        <v>0</v>
      </c>
      <c r="L13" s="11">
        <v>0</v>
      </c>
      <c r="M13" s="1">
        <v>0</v>
      </c>
      <c r="N13" s="1">
        <v>0</v>
      </c>
      <c r="O13" s="12">
        <v>0</v>
      </c>
      <c r="P13" s="11">
        <v>0</v>
      </c>
      <c r="Q13" s="1">
        <v>0</v>
      </c>
      <c r="R13" s="1">
        <v>0</v>
      </c>
      <c r="S13" s="12">
        <v>0</v>
      </c>
      <c r="T13" s="11">
        <v>1</v>
      </c>
      <c r="U13" s="1">
        <v>0</v>
      </c>
      <c r="V13" s="1">
        <v>0</v>
      </c>
      <c r="W13" s="12">
        <v>0</v>
      </c>
      <c r="X13" s="11">
        <v>0</v>
      </c>
      <c r="Y13" s="1">
        <v>0</v>
      </c>
      <c r="Z13" s="1">
        <v>0</v>
      </c>
      <c r="AA13" s="12">
        <v>2</v>
      </c>
      <c r="AB13" s="11">
        <v>0</v>
      </c>
      <c r="AC13" s="1">
        <v>0</v>
      </c>
      <c r="AD13" s="1">
        <v>0</v>
      </c>
      <c r="AE13" s="12">
        <v>0</v>
      </c>
      <c r="AF13" s="11">
        <v>0</v>
      </c>
      <c r="AG13" s="1">
        <v>0</v>
      </c>
      <c r="AH13" s="1">
        <v>0</v>
      </c>
      <c r="AI13" s="12">
        <v>0</v>
      </c>
      <c r="AJ13" s="11">
        <v>0</v>
      </c>
      <c r="AK13" s="1">
        <v>0</v>
      </c>
      <c r="AL13" s="1">
        <v>0</v>
      </c>
      <c r="AM13" s="12">
        <v>0</v>
      </c>
      <c r="AN13" s="11">
        <v>0</v>
      </c>
      <c r="AO13" s="1">
        <v>0</v>
      </c>
      <c r="AP13" s="1">
        <v>0</v>
      </c>
      <c r="AQ13" s="12">
        <v>0</v>
      </c>
      <c r="AR13" s="11">
        <v>0</v>
      </c>
      <c r="AS13" s="1">
        <v>0</v>
      </c>
      <c r="AT13" s="1">
        <v>0</v>
      </c>
      <c r="AU13" s="12">
        <v>0</v>
      </c>
      <c r="AV13" s="29">
        <f>SUM(H13:AU13)</f>
        <v>3</v>
      </c>
      <c r="AW13" s="29" t="s">
        <v>214</v>
      </c>
      <c r="AX13" t="s">
        <v>211</v>
      </c>
    </row>
    <row r="14" spans="1:50" x14ac:dyDescent="0.3">
      <c r="A14" s="36">
        <v>50</v>
      </c>
      <c r="B14" s="2" t="s">
        <v>0</v>
      </c>
      <c r="C14" s="2" t="s">
        <v>62</v>
      </c>
      <c r="D14" s="2" t="s">
        <v>63</v>
      </c>
      <c r="E14" s="2" t="s">
        <v>3</v>
      </c>
      <c r="F14" s="2" t="s">
        <v>4</v>
      </c>
      <c r="G14" s="37">
        <v>250</v>
      </c>
      <c r="H14" s="11">
        <v>0</v>
      </c>
      <c r="I14" s="1">
        <v>0</v>
      </c>
      <c r="J14" s="1">
        <v>0</v>
      </c>
      <c r="K14" s="12">
        <v>0</v>
      </c>
      <c r="L14" s="11">
        <v>0</v>
      </c>
      <c r="M14" s="1">
        <v>0</v>
      </c>
      <c r="N14" s="1">
        <v>0</v>
      </c>
      <c r="O14" s="12">
        <v>0</v>
      </c>
      <c r="P14" s="11">
        <v>0</v>
      </c>
      <c r="Q14" s="1">
        <v>0</v>
      </c>
      <c r="R14" s="1">
        <v>0</v>
      </c>
      <c r="S14" s="12">
        <v>0</v>
      </c>
      <c r="T14" s="11">
        <v>0</v>
      </c>
      <c r="U14" s="1">
        <v>0</v>
      </c>
      <c r="V14" s="1">
        <v>0</v>
      </c>
      <c r="W14" s="12">
        <v>2</v>
      </c>
      <c r="X14" s="11">
        <v>0</v>
      </c>
      <c r="Y14" s="1">
        <v>0</v>
      </c>
      <c r="Z14" s="1">
        <v>0</v>
      </c>
      <c r="AA14" s="12">
        <v>0</v>
      </c>
      <c r="AB14" s="11">
        <v>0</v>
      </c>
      <c r="AC14" s="1">
        <v>0</v>
      </c>
      <c r="AD14" s="1">
        <v>0</v>
      </c>
      <c r="AE14" s="12">
        <v>0</v>
      </c>
      <c r="AF14" s="11">
        <v>0</v>
      </c>
      <c r="AG14" s="1">
        <v>0</v>
      </c>
      <c r="AH14" s="1">
        <v>0</v>
      </c>
      <c r="AI14" s="12">
        <v>0</v>
      </c>
      <c r="AJ14" s="11">
        <v>1</v>
      </c>
      <c r="AK14" s="1">
        <v>0</v>
      </c>
      <c r="AL14" s="1">
        <v>0</v>
      </c>
      <c r="AM14" s="12">
        <v>0</v>
      </c>
      <c r="AN14" s="11">
        <v>0</v>
      </c>
      <c r="AO14" s="1">
        <v>0</v>
      </c>
      <c r="AP14" s="1">
        <v>0</v>
      </c>
      <c r="AQ14" s="12">
        <v>0</v>
      </c>
      <c r="AR14" s="11">
        <v>0</v>
      </c>
      <c r="AS14" s="1">
        <v>0</v>
      </c>
      <c r="AT14" s="1">
        <v>0</v>
      </c>
      <c r="AU14" s="12">
        <v>0</v>
      </c>
      <c r="AV14" s="29">
        <f>SUM(H14:AU14)</f>
        <v>3</v>
      </c>
      <c r="AW14" s="29" t="s">
        <v>214</v>
      </c>
      <c r="AX14" t="s">
        <v>211</v>
      </c>
    </row>
    <row r="15" spans="1:50" x14ac:dyDescent="0.3">
      <c r="A15" s="36">
        <v>35</v>
      </c>
      <c r="B15" s="2" t="s">
        <v>0</v>
      </c>
      <c r="C15" s="2" t="s">
        <v>30</v>
      </c>
      <c r="D15" s="2" t="s">
        <v>6</v>
      </c>
      <c r="E15" s="2" t="s">
        <v>4</v>
      </c>
      <c r="F15" s="2" t="s">
        <v>3</v>
      </c>
      <c r="G15" s="37">
        <v>300</v>
      </c>
      <c r="H15" s="11">
        <v>1</v>
      </c>
      <c r="I15" s="1">
        <v>1</v>
      </c>
      <c r="J15" s="1">
        <v>0</v>
      </c>
      <c r="K15" s="12">
        <v>0</v>
      </c>
      <c r="L15" s="11">
        <v>0</v>
      </c>
      <c r="M15" s="1">
        <v>0</v>
      </c>
      <c r="N15" s="1">
        <v>0</v>
      </c>
      <c r="O15" s="12">
        <v>0</v>
      </c>
      <c r="P15" s="11">
        <v>0</v>
      </c>
      <c r="Q15" s="1">
        <v>0</v>
      </c>
      <c r="R15" s="1">
        <v>0</v>
      </c>
      <c r="S15" s="12">
        <v>0</v>
      </c>
      <c r="T15" s="11">
        <v>0</v>
      </c>
      <c r="U15" s="1">
        <v>0</v>
      </c>
      <c r="V15" s="1">
        <v>0</v>
      </c>
      <c r="W15" s="12">
        <v>0</v>
      </c>
      <c r="X15" s="11">
        <v>0</v>
      </c>
      <c r="Y15" s="1">
        <v>0</v>
      </c>
      <c r="Z15" s="1">
        <v>0</v>
      </c>
      <c r="AA15" s="12">
        <v>0</v>
      </c>
      <c r="AB15" s="11">
        <v>0</v>
      </c>
      <c r="AC15" s="1">
        <v>0</v>
      </c>
      <c r="AD15" s="1">
        <v>0</v>
      </c>
      <c r="AE15" s="12">
        <v>0</v>
      </c>
      <c r="AF15" s="11">
        <v>0</v>
      </c>
      <c r="AG15" s="1">
        <v>0</v>
      </c>
      <c r="AH15" s="1">
        <v>0</v>
      </c>
      <c r="AI15" s="12">
        <v>0</v>
      </c>
      <c r="AJ15" s="11">
        <v>0</v>
      </c>
      <c r="AK15" s="1">
        <v>0</v>
      </c>
      <c r="AL15" s="1">
        <v>0</v>
      </c>
      <c r="AM15" s="12">
        <v>0</v>
      </c>
      <c r="AN15" s="11">
        <v>0</v>
      </c>
      <c r="AO15" s="1">
        <v>0</v>
      </c>
      <c r="AP15" s="1">
        <v>0</v>
      </c>
      <c r="AQ15" s="12">
        <v>0</v>
      </c>
      <c r="AR15" s="11">
        <v>0</v>
      </c>
      <c r="AS15" s="1">
        <v>1</v>
      </c>
      <c r="AT15" s="1">
        <v>0</v>
      </c>
      <c r="AU15" s="12">
        <v>0</v>
      </c>
      <c r="AV15" s="29">
        <f>SUM(H15:AU15)</f>
        <v>3</v>
      </c>
      <c r="AW15" s="29" t="s">
        <v>215</v>
      </c>
      <c r="AX15" t="s">
        <v>212</v>
      </c>
    </row>
    <row r="16" spans="1:50" x14ac:dyDescent="0.3">
      <c r="A16" s="36">
        <v>49</v>
      </c>
      <c r="B16" s="2" t="s">
        <v>0</v>
      </c>
      <c r="C16" s="2" t="s">
        <v>60</v>
      </c>
      <c r="D16" s="2" t="s">
        <v>61</v>
      </c>
      <c r="E16" s="2" t="s">
        <v>18</v>
      </c>
      <c r="F16" s="2" t="s">
        <v>26</v>
      </c>
      <c r="G16" s="37">
        <v>280</v>
      </c>
      <c r="H16" s="11">
        <v>0</v>
      </c>
      <c r="I16" s="1">
        <v>0</v>
      </c>
      <c r="J16" s="1">
        <v>0</v>
      </c>
      <c r="K16" s="12">
        <v>0</v>
      </c>
      <c r="L16" s="11">
        <v>0</v>
      </c>
      <c r="M16" s="1">
        <v>0</v>
      </c>
      <c r="N16" s="1">
        <v>0</v>
      </c>
      <c r="O16" s="12">
        <v>0</v>
      </c>
      <c r="P16" s="11">
        <v>0</v>
      </c>
      <c r="Q16" s="1">
        <v>0</v>
      </c>
      <c r="R16" s="1">
        <v>0</v>
      </c>
      <c r="S16" s="12">
        <v>0</v>
      </c>
      <c r="T16" s="11">
        <v>1</v>
      </c>
      <c r="U16" s="1">
        <v>1</v>
      </c>
      <c r="V16" s="1">
        <v>0</v>
      </c>
      <c r="W16" s="12">
        <v>0</v>
      </c>
      <c r="X16" s="11">
        <v>0</v>
      </c>
      <c r="Y16" s="1">
        <v>0</v>
      </c>
      <c r="Z16" s="1">
        <v>0</v>
      </c>
      <c r="AA16" s="12">
        <v>0</v>
      </c>
      <c r="AB16" s="11">
        <v>0</v>
      </c>
      <c r="AC16" s="1">
        <v>0</v>
      </c>
      <c r="AD16" s="1">
        <v>0</v>
      </c>
      <c r="AE16" s="12">
        <v>0</v>
      </c>
      <c r="AF16" s="11">
        <v>1</v>
      </c>
      <c r="AG16" s="1">
        <v>0</v>
      </c>
      <c r="AH16" s="1">
        <v>0</v>
      </c>
      <c r="AI16" s="12">
        <v>0</v>
      </c>
      <c r="AJ16" s="11">
        <v>0</v>
      </c>
      <c r="AK16" s="1">
        <v>0</v>
      </c>
      <c r="AL16" s="1">
        <v>0</v>
      </c>
      <c r="AM16" s="12">
        <v>0</v>
      </c>
      <c r="AN16" s="11">
        <v>0</v>
      </c>
      <c r="AO16" s="1">
        <v>0</v>
      </c>
      <c r="AP16" s="1">
        <v>0</v>
      </c>
      <c r="AQ16" s="12">
        <v>0</v>
      </c>
      <c r="AR16" s="11">
        <v>0</v>
      </c>
      <c r="AS16" s="1">
        <v>0</v>
      </c>
      <c r="AT16" s="1">
        <v>0</v>
      </c>
      <c r="AU16" s="12">
        <v>0</v>
      </c>
      <c r="AV16" s="29">
        <f>SUM(H16:AU16)</f>
        <v>3</v>
      </c>
      <c r="AW16" s="29" t="s">
        <v>215</v>
      </c>
      <c r="AX16" t="s">
        <v>213</v>
      </c>
    </row>
    <row r="17" spans="1:50" x14ac:dyDescent="0.3">
      <c r="A17" s="36">
        <v>44</v>
      </c>
      <c r="B17" s="2" t="s">
        <v>0</v>
      </c>
      <c r="C17" s="2" t="s">
        <v>50</v>
      </c>
      <c r="D17" s="2" t="s">
        <v>51</v>
      </c>
      <c r="E17" s="2" t="s">
        <v>52</v>
      </c>
      <c r="F17" s="2" t="s">
        <v>53</v>
      </c>
      <c r="G17" s="37">
        <v>250</v>
      </c>
      <c r="H17" s="11">
        <v>0</v>
      </c>
      <c r="I17" s="1">
        <v>0</v>
      </c>
      <c r="J17" s="1">
        <v>0</v>
      </c>
      <c r="K17" s="12">
        <v>0</v>
      </c>
      <c r="L17" s="11">
        <v>0</v>
      </c>
      <c r="M17" s="1">
        <v>0</v>
      </c>
      <c r="N17" s="1">
        <v>0</v>
      </c>
      <c r="O17" s="12">
        <v>0</v>
      </c>
      <c r="P17" s="11">
        <v>5</v>
      </c>
      <c r="Q17" s="1">
        <v>0</v>
      </c>
      <c r="R17" s="1">
        <v>0</v>
      </c>
      <c r="S17" s="12">
        <v>0</v>
      </c>
      <c r="T17" s="11">
        <v>0</v>
      </c>
      <c r="U17" s="1">
        <v>0</v>
      </c>
      <c r="V17" s="1">
        <v>0</v>
      </c>
      <c r="W17" s="12">
        <v>0</v>
      </c>
      <c r="X17" s="11">
        <v>0</v>
      </c>
      <c r="Y17" s="1">
        <v>0</v>
      </c>
      <c r="Z17" s="1">
        <v>0</v>
      </c>
      <c r="AA17" s="12">
        <v>0</v>
      </c>
      <c r="AB17" s="11">
        <v>0</v>
      </c>
      <c r="AC17" s="1">
        <v>0</v>
      </c>
      <c r="AD17" s="1">
        <v>0</v>
      </c>
      <c r="AE17" s="12">
        <v>0</v>
      </c>
      <c r="AF17" s="11">
        <v>0</v>
      </c>
      <c r="AG17" s="1">
        <v>0</v>
      </c>
      <c r="AH17" s="1">
        <v>0</v>
      </c>
      <c r="AI17" s="12">
        <v>0</v>
      </c>
      <c r="AJ17" s="11">
        <v>0</v>
      </c>
      <c r="AK17" s="1">
        <v>0</v>
      </c>
      <c r="AL17" s="1">
        <v>0</v>
      </c>
      <c r="AM17" s="12">
        <v>0</v>
      </c>
      <c r="AN17" s="11">
        <v>0</v>
      </c>
      <c r="AO17" s="1">
        <v>0</v>
      </c>
      <c r="AP17" s="1">
        <v>0</v>
      </c>
      <c r="AQ17" s="12">
        <v>0</v>
      </c>
      <c r="AR17" s="11">
        <v>0</v>
      </c>
      <c r="AS17" s="1">
        <v>0</v>
      </c>
      <c r="AT17" s="1">
        <v>0</v>
      </c>
      <c r="AU17" s="12">
        <v>0</v>
      </c>
      <c r="AV17" s="29">
        <f>SUM(H17:AU17)</f>
        <v>5</v>
      </c>
      <c r="AW17" s="29" t="s">
        <v>216</v>
      </c>
    </row>
    <row r="18" spans="1:50" x14ac:dyDescent="0.3">
      <c r="A18" s="36">
        <v>28</v>
      </c>
      <c r="B18" s="2" t="s">
        <v>0</v>
      </c>
      <c r="C18" s="2" t="s">
        <v>14</v>
      </c>
      <c r="D18" s="2" t="s">
        <v>15</v>
      </c>
      <c r="E18" s="2" t="s">
        <v>12</v>
      </c>
      <c r="F18" s="2" t="s">
        <v>4</v>
      </c>
      <c r="G18" s="37">
        <v>300</v>
      </c>
      <c r="H18" s="11">
        <v>0</v>
      </c>
      <c r="I18" s="1">
        <v>0</v>
      </c>
      <c r="J18" s="1">
        <v>1</v>
      </c>
      <c r="K18" s="12">
        <v>0</v>
      </c>
      <c r="L18" s="11">
        <v>0</v>
      </c>
      <c r="M18" s="1">
        <v>0</v>
      </c>
      <c r="N18" s="1">
        <v>0</v>
      </c>
      <c r="O18" s="12">
        <v>0</v>
      </c>
      <c r="P18" s="11">
        <v>0</v>
      </c>
      <c r="Q18" s="1">
        <v>0</v>
      </c>
      <c r="R18" s="1">
        <v>0</v>
      </c>
      <c r="S18" s="12">
        <v>0</v>
      </c>
      <c r="T18" s="11">
        <v>0</v>
      </c>
      <c r="U18" s="1">
        <v>0</v>
      </c>
      <c r="V18" s="1">
        <v>0</v>
      </c>
      <c r="W18" s="12">
        <v>0</v>
      </c>
      <c r="X18" s="11">
        <v>0</v>
      </c>
      <c r="Y18" s="1">
        <v>0</v>
      </c>
      <c r="Z18" s="1">
        <v>0</v>
      </c>
      <c r="AA18" s="12">
        <v>0</v>
      </c>
      <c r="AB18" s="11">
        <v>1</v>
      </c>
      <c r="AC18" s="1">
        <v>1</v>
      </c>
      <c r="AD18" s="1">
        <v>1</v>
      </c>
      <c r="AE18" s="12">
        <v>2</v>
      </c>
      <c r="AF18" s="11">
        <v>0</v>
      </c>
      <c r="AG18" s="1">
        <v>0</v>
      </c>
      <c r="AH18" s="1">
        <v>0</v>
      </c>
      <c r="AI18" s="12">
        <v>0</v>
      </c>
      <c r="AJ18" s="11">
        <v>0</v>
      </c>
      <c r="AK18" s="1">
        <v>0</v>
      </c>
      <c r="AL18" s="1">
        <v>0</v>
      </c>
      <c r="AM18" s="12">
        <v>0</v>
      </c>
      <c r="AN18" s="11">
        <v>0</v>
      </c>
      <c r="AO18" s="1">
        <v>0</v>
      </c>
      <c r="AP18" s="1">
        <v>0</v>
      </c>
      <c r="AQ18" s="12">
        <v>0</v>
      </c>
      <c r="AR18" s="11">
        <v>0</v>
      </c>
      <c r="AS18" s="1">
        <v>0</v>
      </c>
      <c r="AT18" s="1">
        <v>0</v>
      </c>
      <c r="AU18" s="12">
        <v>0</v>
      </c>
      <c r="AV18" s="29">
        <f>SUM(H18:AU18)</f>
        <v>6</v>
      </c>
      <c r="AW18" s="29" t="s">
        <v>217</v>
      </c>
      <c r="AX18" t="s">
        <v>218</v>
      </c>
    </row>
    <row r="19" spans="1:50" x14ac:dyDescent="0.3">
      <c r="A19" s="36">
        <v>34</v>
      </c>
      <c r="B19" s="2" t="s">
        <v>0</v>
      </c>
      <c r="C19" s="2" t="s">
        <v>27</v>
      </c>
      <c r="D19" s="2" t="s">
        <v>28</v>
      </c>
      <c r="E19" s="2" t="s">
        <v>29</v>
      </c>
      <c r="F19" s="2" t="s">
        <v>3</v>
      </c>
      <c r="G19" s="37">
        <v>125</v>
      </c>
      <c r="H19" s="11">
        <v>0</v>
      </c>
      <c r="I19" s="1">
        <v>0</v>
      </c>
      <c r="J19" s="1">
        <v>0</v>
      </c>
      <c r="K19" s="12">
        <v>0</v>
      </c>
      <c r="L19" s="11">
        <v>0</v>
      </c>
      <c r="M19" s="1">
        <v>0</v>
      </c>
      <c r="N19" s="1">
        <v>0</v>
      </c>
      <c r="O19" s="12">
        <v>0</v>
      </c>
      <c r="P19" s="11">
        <v>0</v>
      </c>
      <c r="Q19" s="1">
        <v>0</v>
      </c>
      <c r="R19" s="1">
        <v>1</v>
      </c>
      <c r="S19" s="12">
        <v>0</v>
      </c>
      <c r="T19" s="11">
        <v>1</v>
      </c>
      <c r="U19" s="1">
        <v>1</v>
      </c>
      <c r="V19" s="1">
        <v>0</v>
      </c>
      <c r="W19" s="12">
        <v>0</v>
      </c>
      <c r="X19" s="11">
        <v>0</v>
      </c>
      <c r="Y19" s="1">
        <v>0</v>
      </c>
      <c r="Z19" s="1">
        <v>0</v>
      </c>
      <c r="AA19" s="12">
        <v>0</v>
      </c>
      <c r="AB19" s="11">
        <v>2</v>
      </c>
      <c r="AC19" s="1">
        <v>0</v>
      </c>
      <c r="AD19" s="1">
        <v>0</v>
      </c>
      <c r="AE19" s="12">
        <v>0</v>
      </c>
      <c r="AF19" s="11">
        <v>0</v>
      </c>
      <c r="AG19" s="1">
        <v>0</v>
      </c>
      <c r="AH19" s="1">
        <v>0</v>
      </c>
      <c r="AI19" s="12">
        <v>0</v>
      </c>
      <c r="AJ19" s="11">
        <v>1</v>
      </c>
      <c r="AK19" s="1">
        <v>0</v>
      </c>
      <c r="AL19" s="1">
        <v>0</v>
      </c>
      <c r="AM19" s="12">
        <v>0</v>
      </c>
      <c r="AN19" s="11">
        <v>0</v>
      </c>
      <c r="AO19" s="1">
        <v>0</v>
      </c>
      <c r="AP19" s="1">
        <v>0</v>
      </c>
      <c r="AQ19" s="12">
        <v>0</v>
      </c>
      <c r="AR19" s="11">
        <v>0</v>
      </c>
      <c r="AS19" s="1">
        <v>0</v>
      </c>
      <c r="AT19" s="1">
        <v>0</v>
      </c>
      <c r="AU19" s="12">
        <v>0</v>
      </c>
      <c r="AV19" s="29">
        <f>SUM(H19:AU19)</f>
        <v>6</v>
      </c>
      <c r="AW19" s="29" t="s">
        <v>217</v>
      </c>
      <c r="AX19" t="s">
        <v>218</v>
      </c>
    </row>
    <row r="20" spans="1:50" x14ac:dyDescent="0.3">
      <c r="A20" s="36">
        <v>48</v>
      </c>
      <c r="B20" s="2" t="s">
        <v>0</v>
      </c>
      <c r="C20" s="2" t="s">
        <v>59</v>
      </c>
      <c r="D20" s="2" t="s">
        <v>42</v>
      </c>
      <c r="E20" s="2" t="s">
        <v>13</v>
      </c>
      <c r="F20" s="2" t="s">
        <v>11</v>
      </c>
      <c r="G20" s="37">
        <v>260</v>
      </c>
      <c r="H20" s="11">
        <v>0</v>
      </c>
      <c r="I20" s="1">
        <v>0</v>
      </c>
      <c r="J20" s="1">
        <v>0</v>
      </c>
      <c r="K20" s="12">
        <v>0</v>
      </c>
      <c r="L20" s="11">
        <v>1</v>
      </c>
      <c r="M20" s="1">
        <v>0</v>
      </c>
      <c r="N20" s="1">
        <v>2</v>
      </c>
      <c r="O20" s="12">
        <v>0</v>
      </c>
      <c r="P20" s="11">
        <v>0</v>
      </c>
      <c r="Q20" s="1">
        <v>0</v>
      </c>
      <c r="R20" s="1">
        <v>0</v>
      </c>
      <c r="S20" s="12">
        <v>0</v>
      </c>
      <c r="T20" s="11">
        <v>0</v>
      </c>
      <c r="U20" s="1">
        <v>0</v>
      </c>
      <c r="V20" s="1">
        <v>0</v>
      </c>
      <c r="W20" s="12">
        <v>0</v>
      </c>
      <c r="X20" s="11">
        <v>0</v>
      </c>
      <c r="Y20" s="1">
        <v>0</v>
      </c>
      <c r="Z20" s="1">
        <v>1</v>
      </c>
      <c r="AA20" s="12">
        <v>0</v>
      </c>
      <c r="AB20" s="11">
        <v>0</v>
      </c>
      <c r="AC20" s="1">
        <v>0</v>
      </c>
      <c r="AD20" s="1">
        <v>0</v>
      </c>
      <c r="AE20" s="12">
        <v>2</v>
      </c>
      <c r="AF20" s="11">
        <v>1</v>
      </c>
      <c r="AG20" s="1">
        <v>0</v>
      </c>
      <c r="AH20" s="1">
        <v>0</v>
      </c>
      <c r="AI20" s="12">
        <v>0</v>
      </c>
      <c r="AJ20" s="11">
        <v>1</v>
      </c>
      <c r="AK20" s="1">
        <v>0</v>
      </c>
      <c r="AL20" s="1">
        <v>0</v>
      </c>
      <c r="AM20" s="12">
        <v>0</v>
      </c>
      <c r="AN20" s="11">
        <v>0</v>
      </c>
      <c r="AO20" s="1">
        <v>0</v>
      </c>
      <c r="AP20" s="1">
        <v>0</v>
      </c>
      <c r="AQ20" s="12">
        <v>0</v>
      </c>
      <c r="AR20" s="11">
        <v>0</v>
      </c>
      <c r="AS20" s="1">
        <v>0</v>
      </c>
      <c r="AT20" s="1">
        <v>0</v>
      </c>
      <c r="AU20" s="12">
        <v>0</v>
      </c>
      <c r="AV20" s="29">
        <f>SUM(H20:AU20)</f>
        <v>8</v>
      </c>
      <c r="AW20" s="29" t="s">
        <v>219</v>
      </c>
    </row>
    <row r="21" spans="1:50" x14ac:dyDescent="0.3">
      <c r="A21" s="36">
        <v>33</v>
      </c>
      <c r="B21" s="2" t="s">
        <v>0</v>
      </c>
      <c r="C21" s="2" t="s">
        <v>24</v>
      </c>
      <c r="D21" s="2" t="s">
        <v>25</v>
      </c>
      <c r="E21" s="2"/>
      <c r="F21" s="2" t="s">
        <v>26</v>
      </c>
      <c r="G21" s="37">
        <v>250</v>
      </c>
      <c r="H21" s="11">
        <v>0</v>
      </c>
      <c r="I21" s="1">
        <v>0</v>
      </c>
      <c r="J21" s="1">
        <v>0</v>
      </c>
      <c r="K21" s="12">
        <v>0</v>
      </c>
      <c r="L21" s="11">
        <v>1</v>
      </c>
      <c r="M21" s="1">
        <v>0</v>
      </c>
      <c r="N21" s="1">
        <v>0</v>
      </c>
      <c r="O21" s="12">
        <v>0</v>
      </c>
      <c r="P21" s="11">
        <v>0</v>
      </c>
      <c r="Q21" s="1">
        <v>0</v>
      </c>
      <c r="R21" s="1">
        <v>1</v>
      </c>
      <c r="S21" s="12">
        <v>0</v>
      </c>
      <c r="T21" s="11">
        <v>0</v>
      </c>
      <c r="U21" s="1">
        <v>0</v>
      </c>
      <c r="V21" s="1">
        <v>0</v>
      </c>
      <c r="W21" s="12">
        <v>0</v>
      </c>
      <c r="X21" s="11">
        <v>1</v>
      </c>
      <c r="Y21" s="1">
        <v>0</v>
      </c>
      <c r="Z21" s="1">
        <v>1</v>
      </c>
      <c r="AA21" s="12">
        <v>0</v>
      </c>
      <c r="AB21" s="11">
        <v>5</v>
      </c>
      <c r="AC21" s="1">
        <v>2</v>
      </c>
      <c r="AD21" s="1">
        <v>0</v>
      </c>
      <c r="AE21" s="12">
        <v>0</v>
      </c>
      <c r="AF21" s="11">
        <v>0</v>
      </c>
      <c r="AG21" s="1">
        <v>0</v>
      </c>
      <c r="AH21" s="1">
        <v>0</v>
      </c>
      <c r="AI21" s="12">
        <v>0</v>
      </c>
      <c r="AJ21" s="11">
        <v>0</v>
      </c>
      <c r="AK21" s="1">
        <v>0</v>
      </c>
      <c r="AL21" s="1">
        <v>0</v>
      </c>
      <c r="AM21" s="12">
        <v>0</v>
      </c>
      <c r="AN21" s="11">
        <v>0</v>
      </c>
      <c r="AO21" s="1">
        <v>0</v>
      </c>
      <c r="AP21" s="1">
        <v>0</v>
      </c>
      <c r="AQ21" s="12">
        <v>0</v>
      </c>
      <c r="AR21" s="11">
        <v>0</v>
      </c>
      <c r="AS21" s="1">
        <v>0</v>
      </c>
      <c r="AT21" s="1">
        <v>0</v>
      </c>
      <c r="AU21" s="12">
        <v>0</v>
      </c>
      <c r="AV21" s="29">
        <f>SUM(H21:AU21)</f>
        <v>11</v>
      </c>
      <c r="AW21" s="29" t="s">
        <v>220</v>
      </c>
    </row>
    <row r="22" spans="1:50" x14ac:dyDescent="0.3">
      <c r="A22" s="36">
        <v>47</v>
      </c>
      <c r="B22" s="2" t="s">
        <v>0</v>
      </c>
      <c r="C22" s="2" t="s">
        <v>30</v>
      </c>
      <c r="D22" s="2" t="s">
        <v>146</v>
      </c>
      <c r="E22" s="2" t="s">
        <v>3</v>
      </c>
      <c r="F22" s="2" t="s">
        <v>4</v>
      </c>
      <c r="G22" s="37">
        <v>300</v>
      </c>
      <c r="H22" s="11">
        <v>2</v>
      </c>
      <c r="I22" s="1">
        <v>0</v>
      </c>
      <c r="J22" s="1">
        <v>0</v>
      </c>
      <c r="K22" s="12">
        <v>0</v>
      </c>
      <c r="L22" s="11">
        <v>0</v>
      </c>
      <c r="M22" s="1">
        <v>0</v>
      </c>
      <c r="N22" s="1">
        <v>0</v>
      </c>
      <c r="O22" s="12">
        <v>0</v>
      </c>
      <c r="P22" s="11">
        <v>0</v>
      </c>
      <c r="Q22" s="1">
        <v>0</v>
      </c>
      <c r="R22" s="1">
        <v>0</v>
      </c>
      <c r="S22" s="12">
        <v>1</v>
      </c>
      <c r="T22" s="11">
        <v>0</v>
      </c>
      <c r="U22" s="1">
        <v>5</v>
      </c>
      <c r="V22" s="1">
        <v>0</v>
      </c>
      <c r="W22" s="12">
        <v>1</v>
      </c>
      <c r="X22" s="11">
        <v>0</v>
      </c>
      <c r="Y22" s="1">
        <v>0</v>
      </c>
      <c r="Z22" s="1">
        <v>0</v>
      </c>
      <c r="AA22" s="12">
        <v>0</v>
      </c>
      <c r="AB22" s="11">
        <v>2</v>
      </c>
      <c r="AC22" s="1">
        <v>2</v>
      </c>
      <c r="AD22" s="1">
        <v>0</v>
      </c>
      <c r="AE22" s="12">
        <v>0</v>
      </c>
      <c r="AF22" s="11">
        <v>0</v>
      </c>
      <c r="AG22" s="1">
        <v>0</v>
      </c>
      <c r="AH22" s="1">
        <v>0</v>
      </c>
      <c r="AI22" s="12">
        <v>0</v>
      </c>
      <c r="AJ22" s="11">
        <v>1</v>
      </c>
      <c r="AK22" s="1">
        <v>0</v>
      </c>
      <c r="AL22" s="1">
        <v>0</v>
      </c>
      <c r="AM22" s="12">
        <v>0</v>
      </c>
      <c r="AN22" s="11">
        <v>0</v>
      </c>
      <c r="AO22" s="1">
        <v>0</v>
      </c>
      <c r="AP22" s="1">
        <v>0</v>
      </c>
      <c r="AQ22" s="12">
        <v>0</v>
      </c>
      <c r="AR22" s="11">
        <v>0</v>
      </c>
      <c r="AS22" s="1">
        <v>0</v>
      </c>
      <c r="AT22" s="1">
        <v>0</v>
      </c>
      <c r="AU22" s="12">
        <v>1</v>
      </c>
      <c r="AV22" s="29">
        <f>SUM(H22:AU22)</f>
        <v>15</v>
      </c>
      <c r="AW22" s="29" t="s">
        <v>221</v>
      </c>
    </row>
    <row r="23" spans="1:50" x14ac:dyDescent="0.3">
      <c r="A23" s="36">
        <v>22</v>
      </c>
      <c r="B23" s="2" t="s">
        <v>0</v>
      </c>
      <c r="C23" s="2" t="s">
        <v>9</v>
      </c>
      <c r="D23" s="2" t="s">
        <v>10</v>
      </c>
      <c r="E23" s="2" t="s">
        <v>11</v>
      </c>
      <c r="F23" s="2" t="s">
        <v>12</v>
      </c>
      <c r="G23" s="37" t="s">
        <v>13</v>
      </c>
      <c r="H23" s="11">
        <v>0</v>
      </c>
      <c r="I23" s="1">
        <v>0</v>
      </c>
      <c r="J23" s="1">
        <v>0</v>
      </c>
      <c r="K23" s="12">
        <v>1</v>
      </c>
      <c r="L23" s="11">
        <v>1</v>
      </c>
      <c r="M23" s="1">
        <v>2</v>
      </c>
      <c r="N23" s="1">
        <v>0</v>
      </c>
      <c r="O23" s="12">
        <v>5</v>
      </c>
      <c r="P23" s="11">
        <v>0</v>
      </c>
      <c r="Q23" s="1">
        <v>0</v>
      </c>
      <c r="R23" s="1">
        <v>0</v>
      </c>
      <c r="S23" s="12">
        <v>1</v>
      </c>
      <c r="T23" s="11">
        <v>0</v>
      </c>
      <c r="U23" s="1">
        <v>0</v>
      </c>
      <c r="V23" s="1">
        <v>0</v>
      </c>
      <c r="W23" s="12">
        <v>0</v>
      </c>
      <c r="X23" s="11">
        <v>0</v>
      </c>
      <c r="Y23" s="1">
        <v>2</v>
      </c>
      <c r="Z23" s="1">
        <v>0</v>
      </c>
      <c r="AA23" s="12">
        <v>0</v>
      </c>
      <c r="AB23" s="11">
        <v>0</v>
      </c>
      <c r="AC23" s="1">
        <v>0</v>
      </c>
      <c r="AD23" s="1">
        <v>0</v>
      </c>
      <c r="AE23" s="12">
        <v>0</v>
      </c>
      <c r="AF23" s="11">
        <v>0</v>
      </c>
      <c r="AG23" s="1">
        <v>0</v>
      </c>
      <c r="AH23" s="1">
        <v>0</v>
      </c>
      <c r="AI23" s="12">
        <v>0</v>
      </c>
      <c r="AJ23" s="11">
        <v>1</v>
      </c>
      <c r="AK23" s="1">
        <v>3</v>
      </c>
      <c r="AL23" s="1">
        <v>0</v>
      </c>
      <c r="AM23" s="12">
        <v>0</v>
      </c>
      <c r="AN23" s="11">
        <v>0</v>
      </c>
      <c r="AO23" s="1">
        <v>0</v>
      </c>
      <c r="AP23" s="1">
        <v>0</v>
      </c>
      <c r="AQ23" s="12">
        <v>0</v>
      </c>
      <c r="AR23" s="11">
        <v>0</v>
      </c>
      <c r="AS23" s="1">
        <v>0</v>
      </c>
      <c r="AT23" s="1">
        <v>5</v>
      </c>
      <c r="AU23" s="12">
        <v>0</v>
      </c>
      <c r="AV23" s="29">
        <f>SUM(H23:AU23)</f>
        <v>21</v>
      </c>
      <c r="AW23" s="29" t="s">
        <v>222</v>
      </c>
    </row>
    <row r="24" spans="1:50" x14ac:dyDescent="0.3">
      <c r="A24" s="36">
        <v>45</v>
      </c>
      <c r="B24" s="2" t="s">
        <v>0</v>
      </c>
      <c r="C24" s="2" t="s">
        <v>54</v>
      </c>
      <c r="D24" s="2" t="s">
        <v>55</v>
      </c>
      <c r="E24" s="2"/>
      <c r="F24" s="2" t="s">
        <v>8</v>
      </c>
      <c r="G24" s="37">
        <v>250</v>
      </c>
      <c r="H24" s="11">
        <v>0</v>
      </c>
      <c r="I24" s="1">
        <v>1</v>
      </c>
      <c r="J24" s="1">
        <v>0</v>
      </c>
      <c r="K24" s="12">
        <v>0</v>
      </c>
      <c r="L24" s="11">
        <v>0</v>
      </c>
      <c r="M24" s="1">
        <v>0</v>
      </c>
      <c r="N24" s="1">
        <v>1</v>
      </c>
      <c r="O24" s="12">
        <v>0</v>
      </c>
      <c r="P24" s="11">
        <v>0</v>
      </c>
      <c r="Q24" s="1">
        <v>0</v>
      </c>
      <c r="R24" s="1">
        <v>0</v>
      </c>
      <c r="S24" s="12">
        <v>3</v>
      </c>
      <c r="T24" s="11">
        <v>0</v>
      </c>
      <c r="U24" s="1">
        <v>0</v>
      </c>
      <c r="V24" s="1">
        <v>0</v>
      </c>
      <c r="W24" s="12">
        <v>1</v>
      </c>
      <c r="X24" s="11">
        <v>0</v>
      </c>
      <c r="Y24" s="1">
        <v>0</v>
      </c>
      <c r="Z24" s="1">
        <v>0</v>
      </c>
      <c r="AA24" s="12">
        <v>0</v>
      </c>
      <c r="AB24" s="11">
        <v>0</v>
      </c>
      <c r="AC24" s="1">
        <v>1</v>
      </c>
      <c r="AD24" s="1">
        <v>0</v>
      </c>
      <c r="AE24" s="12">
        <v>2</v>
      </c>
      <c r="AF24" s="11">
        <v>0</v>
      </c>
      <c r="AG24" s="1">
        <v>0</v>
      </c>
      <c r="AH24" s="1">
        <v>1</v>
      </c>
      <c r="AI24" s="12">
        <v>1</v>
      </c>
      <c r="AJ24" s="11">
        <v>1</v>
      </c>
      <c r="AK24" s="1">
        <v>2</v>
      </c>
      <c r="AL24" s="1">
        <v>1</v>
      </c>
      <c r="AM24" s="12">
        <v>2</v>
      </c>
      <c r="AN24" s="11">
        <v>0</v>
      </c>
      <c r="AO24" s="1">
        <v>0</v>
      </c>
      <c r="AP24" s="1">
        <v>0</v>
      </c>
      <c r="AQ24" s="12">
        <v>0</v>
      </c>
      <c r="AR24" s="11">
        <v>2</v>
      </c>
      <c r="AS24" s="1">
        <v>2</v>
      </c>
      <c r="AT24" s="1">
        <v>2</v>
      </c>
      <c r="AU24" s="12">
        <v>3</v>
      </c>
      <c r="AV24" s="29">
        <f>SUM(H24:AU24)</f>
        <v>26</v>
      </c>
      <c r="AW24" s="29" t="s">
        <v>223</v>
      </c>
    </row>
    <row r="25" spans="1:50" x14ac:dyDescent="0.3">
      <c r="A25" s="36">
        <v>38</v>
      </c>
      <c r="B25" s="2" t="s">
        <v>0</v>
      </c>
      <c r="C25" s="2" t="s">
        <v>35</v>
      </c>
      <c r="D25" s="2" t="s">
        <v>36</v>
      </c>
      <c r="E25" s="2" t="s">
        <v>37</v>
      </c>
      <c r="F25" s="2" t="s">
        <v>23</v>
      </c>
      <c r="G25" s="37">
        <v>250</v>
      </c>
      <c r="H25" s="11">
        <v>0</v>
      </c>
      <c r="I25" s="1">
        <v>0</v>
      </c>
      <c r="J25" s="1">
        <v>0</v>
      </c>
      <c r="K25" s="12">
        <v>0</v>
      </c>
      <c r="L25" s="11">
        <v>0</v>
      </c>
      <c r="M25" s="1">
        <v>1</v>
      </c>
      <c r="N25" s="1">
        <v>1</v>
      </c>
      <c r="O25" s="12">
        <v>0</v>
      </c>
      <c r="P25" s="11">
        <v>5</v>
      </c>
      <c r="Q25" s="1">
        <v>1</v>
      </c>
      <c r="R25" s="1">
        <v>0</v>
      </c>
      <c r="S25" s="12">
        <v>1</v>
      </c>
      <c r="T25" s="11">
        <v>1</v>
      </c>
      <c r="U25" s="1">
        <v>1</v>
      </c>
      <c r="V25" s="1">
        <v>0</v>
      </c>
      <c r="W25" s="12">
        <v>0</v>
      </c>
      <c r="X25" s="11">
        <v>3</v>
      </c>
      <c r="Y25" s="1">
        <v>0</v>
      </c>
      <c r="Z25" s="1">
        <v>0</v>
      </c>
      <c r="AA25" s="12">
        <v>0</v>
      </c>
      <c r="AB25" s="11">
        <v>1</v>
      </c>
      <c r="AC25" s="1">
        <v>0</v>
      </c>
      <c r="AD25" s="1">
        <v>5</v>
      </c>
      <c r="AE25" s="12">
        <v>1</v>
      </c>
      <c r="AF25" s="11">
        <v>0</v>
      </c>
      <c r="AG25" s="1">
        <v>2</v>
      </c>
      <c r="AH25" s="1">
        <v>0</v>
      </c>
      <c r="AI25" s="12">
        <v>0</v>
      </c>
      <c r="AJ25" s="11">
        <v>1</v>
      </c>
      <c r="AK25" s="1">
        <v>0</v>
      </c>
      <c r="AL25" s="1">
        <v>1</v>
      </c>
      <c r="AM25" s="12">
        <v>0</v>
      </c>
      <c r="AN25" s="11">
        <v>0</v>
      </c>
      <c r="AO25" s="1">
        <v>0</v>
      </c>
      <c r="AP25" s="1">
        <v>0</v>
      </c>
      <c r="AQ25" s="12">
        <v>0</v>
      </c>
      <c r="AR25" s="11">
        <v>3</v>
      </c>
      <c r="AS25" s="1">
        <v>0</v>
      </c>
      <c r="AT25" s="1">
        <v>0</v>
      </c>
      <c r="AU25" s="12">
        <v>0</v>
      </c>
      <c r="AV25" s="29">
        <f>SUM(H25:AU25)</f>
        <v>28</v>
      </c>
      <c r="AW25" s="29" t="s">
        <v>224</v>
      </c>
    </row>
    <row r="26" spans="1:50" x14ac:dyDescent="0.3">
      <c r="A26" s="36">
        <v>29</v>
      </c>
      <c r="B26" s="2" t="s">
        <v>0</v>
      </c>
      <c r="C26" s="2" t="s">
        <v>16</v>
      </c>
      <c r="D26" s="2" t="s">
        <v>17</v>
      </c>
      <c r="E26" s="2" t="s">
        <v>18</v>
      </c>
      <c r="F26" s="2" t="s">
        <v>4</v>
      </c>
      <c r="G26" s="37">
        <v>300</v>
      </c>
      <c r="H26" s="11">
        <v>1</v>
      </c>
      <c r="I26" s="1">
        <v>0</v>
      </c>
      <c r="J26" s="1">
        <v>0</v>
      </c>
      <c r="K26" s="12">
        <v>0</v>
      </c>
      <c r="L26" s="11">
        <v>0</v>
      </c>
      <c r="M26" s="1">
        <v>0</v>
      </c>
      <c r="N26" s="1">
        <v>0</v>
      </c>
      <c r="O26" s="12">
        <v>0</v>
      </c>
      <c r="P26" s="11">
        <v>0</v>
      </c>
      <c r="Q26" s="1">
        <v>0</v>
      </c>
      <c r="R26" s="1">
        <v>1</v>
      </c>
      <c r="S26" s="12">
        <v>0</v>
      </c>
      <c r="T26" s="11">
        <v>0</v>
      </c>
      <c r="U26" s="1">
        <v>1</v>
      </c>
      <c r="V26" s="1">
        <v>1</v>
      </c>
      <c r="W26" s="12">
        <v>1</v>
      </c>
      <c r="X26" s="11">
        <v>0</v>
      </c>
      <c r="Y26" s="1">
        <v>0</v>
      </c>
      <c r="Z26" s="1">
        <v>0</v>
      </c>
      <c r="AA26" s="12">
        <v>0</v>
      </c>
      <c r="AB26" s="11">
        <v>5</v>
      </c>
      <c r="AC26" s="1">
        <v>0</v>
      </c>
      <c r="AD26" s="1">
        <v>0</v>
      </c>
      <c r="AE26" s="12">
        <v>0</v>
      </c>
      <c r="AF26" s="11">
        <v>0</v>
      </c>
      <c r="AG26" s="1">
        <v>0</v>
      </c>
      <c r="AH26" s="1">
        <v>0</v>
      </c>
      <c r="AI26" s="12">
        <v>0</v>
      </c>
      <c r="AJ26" s="11">
        <v>5</v>
      </c>
      <c r="AK26" s="1">
        <v>2</v>
      </c>
      <c r="AL26" s="1">
        <v>0</v>
      </c>
      <c r="AM26" s="12">
        <v>2</v>
      </c>
      <c r="AN26" s="11">
        <v>1</v>
      </c>
      <c r="AO26" s="1">
        <v>0</v>
      </c>
      <c r="AP26" s="1">
        <v>1</v>
      </c>
      <c r="AQ26" s="12">
        <v>1</v>
      </c>
      <c r="AR26" s="11">
        <v>1</v>
      </c>
      <c r="AS26" s="1">
        <v>5</v>
      </c>
      <c r="AT26" s="1">
        <v>0</v>
      </c>
      <c r="AU26" s="79">
        <v>5</v>
      </c>
      <c r="AV26" s="29">
        <f>SUM(H26:AU26)</f>
        <v>33</v>
      </c>
      <c r="AW26" s="29" t="s">
        <v>225</v>
      </c>
    </row>
    <row r="27" spans="1:50" x14ac:dyDescent="0.3">
      <c r="A27" s="36">
        <v>40</v>
      </c>
      <c r="B27" s="2" t="s">
        <v>0</v>
      </c>
      <c r="C27" s="53" t="s">
        <v>41</v>
      </c>
      <c r="D27" s="53" t="s">
        <v>42</v>
      </c>
      <c r="E27" s="53" t="s">
        <v>43</v>
      </c>
      <c r="F27" s="53" t="s">
        <v>4</v>
      </c>
      <c r="G27" s="54">
        <v>300</v>
      </c>
      <c r="H27" s="24">
        <v>0</v>
      </c>
      <c r="I27" s="6">
        <v>0</v>
      </c>
      <c r="J27" s="6">
        <v>0</v>
      </c>
      <c r="K27" s="21">
        <v>0</v>
      </c>
      <c r="L27" s="24">
        <v>0</v>
      </c>
      <c r="M27" s="6">
        <v>0</v>
      </c>
      <c r="N27" s="6">
        <v>1</v>
      </c>
      <c r="O27" s="21">
        <v>0</v>
      </c>
      <c r="P27" s="24">
        <v>1</v>
      </c>
      <c r="Q27" s="6">
        <v>0</v>
      </c>
      <c r="R27" s="6">
        <v>0</v>
      </c>
      <c r="S27" s="21">
        <v>0</v>
      </c>
      <c r="T27" s="24">
        <v>5</v>
      </c>
      <c r="U27" s="6">
        <v>1</v>
      </c>
      <c r="V27" s="6">
        <v>1</v>
      </c>
      <c r="W27" s="21">
        <v>1</v>
      </c>
      <c r="X27" s="24">
        <v>0</v>
      </c>
      <c r="Y27" s="6">
        <v>1</v>
      </c>
      <c r="Z27" s="6">
        <v>0</v>
      </c>
      <c r="AA27" s="21">
        <v>0</v>
      </c>
      <c r="AB27" s="24">
        <v>1</v>
      </c>
      <c r="AC27" s="6">
        <v>1</v>
      </c>
      <c r="AD27" s="6">
        <v>3</v>
      </c>
      <c r="AE27" s="21">
        <v>3</v>
      </c>
      <c r="AF27" s="24">
        <v>3</v>
      </c>
      <c r="AG27" s="6">
        <v>0</v>
      </c>
      <c r="AH27" s="6">
        <v>0</v>
      </c>
      <c r="AI27" s="21">
        <v>0</v>
      </c>
      <c r="AJ27" s="24">
        <v>0</v>
      </c>
      <c r="AK27" s="6">
        <v>0</v>
      </c>
      <c r="AL27" s="6">
        <v>0</v>
      </c>
      <c r="AM27" s="21">
        <v>0</v>
      </c>
      <c r="AN27" s="24">
        <v>0</v>
      </c>
      <c r="AO27" s="6">
        <v>2</v>
      </c>
      <c r="AP27" s="6">
        <v>0</v>
      </c>
      <c r="AQ27" s="21">
        <v>0</v>
      </c>
      <c r="AR27" s="24">
        <v>5</v>
      </c>
      <c r="AS27" s="6">
        <v>3</v>
      </c>
      <c r="AT27" s="6">
        <v>0</v>
      </c>
      <c r="AU27" s="21">
        <v>3</v>
      </c>
      <c r="AV27" s="29">
        <f>SUM(H27:AU27)</f>
        <v>35</v>
      </c>
      <c r="AW27" s="29" t="s">
        <v>226</v>
      </c>
    </row>
    <row r="28" spans="1:50" x14ac:dyDescent="0.3">
      <c r="A28" s="72">
        <v>3</v>
      </c>
      <c r="B28" s="7" t="s">
        <v>0</v>
      </c>
      <c r="C28" s="2" t="s">
        <v>142</v>
      </c>
      <c r="D28" s="2" t="s">
        <v>143</v>
      </c>
      <c r="E28" s="2" t="s">
        <v>138</v>
      </c>
      <c r="F28" s="2"/>
      <c r="G28" s="37">
        <v>300</v>
      </c>
      <c r="H28" s="11">
        <v>1</v>
      </c>
      <c r="I28" s="1">
        <v>0</v>
      </c>
      <c r="J28" s="1">
        <v>0</v>
      </c>
      <c r="K28" s="12">
        <v>0</v>
      </c>
      <c r="L28" s="11">
        <v>0</v>
      </c>
      <c r="M28" s="1">
        <v>1</v>
      </c>
      <c r="N28" s="1">
        <v>0</v>
      </c>
      <c r="O28" s="12">
        <v>1</v>
      </c>
      <c r="P28" s="11">
        <v>0</v>
      </c>
      <c r="Q28" s="1">
        <v>1</v>
      </c>
      <c r="R28" s="1">
        <v>0</v>
      </c>
      <c r="S28" s="12">
        <v>0</v>
      </c>
      <c r="T28" s="11">
        <v>1</v>
      </c>
      <c r="U28" s="1">
        <v>2</v>
      </c>
      <c r="V28" s="1">
        <v>2</v>
      </c>
      <c r="W28" s="12">
        <v>1</v>
      </c>
      <c r="X28" s="11">
        <v>2</v>
      </c>
      <c r="Y28" s="1">
        <v>2</v>
      </c>
      <c r="Z28" s="1">
        <v>1</v>
      </c>
      <c r="AA28" s="12">
        <v>5</v>
      </c>
      <c r="AB28" s="11">
        <v>1</v>
      </c>
      <c r="AC28" s="1">
        <v>0</v>
      </c>
      <c r="AD28" s="1">
        <v>1</v>
      </c>
      <c r="AE28" s="12">
        <v>0</v>
      </c>
      <c r="AF28" s="11">
        <v>3</v>
      </c>
      <c r="AG28" s="1">
        <v>3</v>
      </c>
      <c r="AH28" s="1">
        <v>0</v>
      </c>
      <c r="AI28" s="12">
        <v>0</v>
      </c>
      <c r="AJ28" s="11">
        <v>2</v>
      </c>
      <c r="AK28" s="1">
        <v>0</v>
      </c>
      <c r="AL28" s="1">
        <v>0</v>
      </c>
      <c r="AM28" s="12">
        <v>0</v>
      </c>
      <c r="AN28" s="11">
        <v>0</v>
      </c>
      <c r="AO28" s="1">
        <v>0</v>
      </c>
      <c r="AP28" s="1">
        <v>1</v>
      </c>
      <c r="AQ28" s="12">
        <v>0</v>
      </c>
      <c r="AR28" s="11">
        <v>0</v>
      </c>
      <c r="AS28" s="1">
        <v>5</v>
      </c>
      <c r="AT28" s="1">
        <v>0</v>
      </c>
      <c r="AU28" s="12">
        <v>0</v>
      </c>
      <c r="AV28" s="29">
        <f>SUM(H28:AU28)</f>
        <v>36</v>
      </c>
      <c r="AW28" s="29" t="s">
        <v>227</v>
      </c>
    </row>
    <row r="29" spans="1:50" x14ac:dyDescent="0.3">
      <c r="A29" s="36">
        <v>82</v>
      </c>
      <c r="B29" s="2" t="s">
        <v>0</v>
      </c>
      <c r="C29" s="2" t="s">
        <v>73</v>
      </c>
      <c r="D29" s="2" t="s">
        <v>74</v>
      </c>
      <c r="E29" s="2"/>
      <c r="F29" s="2" t="s">
        <v>202</v>
      </c>
      <c r="G29" s="37">
        <v>290</v>
      </c>
      <c r="H29" s="11">
        <v>3</v>
      </c>
      <c r="I29" s="1">
        <v>1</v>
      </c>
      <c r="J29" s="1">
        <v>0</v>
      </c>
      <c r="K29" s="12">
        <v>5</v>
      </c>
      <c r="L29" s="11">
        <v>1</v>
      </c>
      <c r="M29" s="1">
        <v>1</v>
      </c>
      <c r="N29" s="1">
        <v>1</v>
      </c>
      <c r="O29" s="12">
        <v>0</v>
      </c>
      <c r="P29" s="11">
        <v>1</v>
      </c>
      <c r="Q29" s="1">
        <v>3</v>
      </c>
      <c r="R29" s="1">
        <v>0</v>
      </c>
      <c r="S29" s="12">
        <v>0</v>
      </c>
      <c r="T29" s="11">
        <v>0</v>
      </c>
      <c r="U29" s="1">
        <v>0</v>
      </c>
      <c r="V29" s="1">
        <v>0</v>
      </c>
      <c r="W29" s="12">
        <v>1</v>
      </c>
      <c r="X29" s="11">
        <v>5</v>
      </c>
      <c r="Y29" s="1">
        <v>3</v>
      </c>
      <c r="Z29" s="1">
        <v>0</v>
      </c>
      <c r="AA29" s="12">
        <v>0</v>
      </c>
      <c r="AB29" s="11">
        <v>1</v>
      </c>
      <c r="AC29" s="1">
        <v>2</v>
      </c>
      <c r="AD29" s="1">
        <v>1</v>
      </c>
      <c r="AE29" s="12">
        <v>1</v>
      </c>
      <c r="AF29" s="11">
        <v>0</v>
      </c>
      <c r="AG29" s="1">
        <v>0</v>
      </c>
      <c r="AH29" s="1">
        <v>0</v>
      </c>
      <c r="AI29" s="12">
        <v>0</v>
      </c>
      <c r="AJ29" s="11">
        <v>1</v>
      </c>
      <c r="AK29" s="1">
        <v>0</v>
      </c>
      <c r="AL29" s="1">
        <v>0</v>
      </c>
      <c r="AM29" s="12">
        <v>0</v>
      </c>
      <c r="AN29" s="11">
        <v>1</v>
      </c>
      <c r="AO29" s="1">
        <v>0</v>
      </c>
      <c r="AP29" s="1">
        <v>1</v>
      </c>
      <c r="AQ29" s="12">
        <v>1</v>
      </c>
      <c r="AR29" s="11">
        <v>5</v>
      </c>
      <c r="AS29" s="1">
        <v>5</v>
      </c>
      <c r="AT29" s="1">
        <v>0</v>
      </c>
      <c r="AU29" s="12">
        <v>0</v>
      </c>
      <c r="AV29" s="29">
        <f>SUM(H29:AU29)</f>
        <v>44</v>
      </c>
      <c r="AW29" s="29" t="s">
        <v>228</v>
      </c>
    </row>
    <row r="30" spans="1:50" x14ac:dyDescent="0.3">
      <c r="A30" s="36">
        <v>81</v>
      </c>
      <c r="B30" s="2" t="s">
        <v>0</v>
      </c>
      <c r="C30" s="2" t="s">
        <v>71</v>
      </c>
      <c r="D30" s="2" t="s">
        <v>72</v>
      </c>
      <c r="E30" s="2"/>
      <c r="F30" s="2"/>
      <c r="G30" s="37"/>
      <c r="H30" s="11">
        <v>2</v>
      </c>
      <c r="I30" s="1">
        <v>1</v>
      </c>
      <c r="J30" s="1">
        <v>0</v>
      </c>
      <c r="K30" s="12">
        <v>1</v>
      </c>
      <c r="L30" s="11">
        <v>1</v>
      </c>
      <c r="M30" s="1">
        <v>5</v>
      </c>
      <c r="N30" s="1">
        <v>1</v>
      </c>
      <c r="O30" s="12">
        <v>1</v>
      </c>
      <c r="P30" s="11">
        <v>1</v>
      </c>
      <c r="Q30" s="1">
        <v>0</v>
      </c>
      <c r="R30" s="1">
        <v>1</v>
      </c>
      <c r="S30" s="12">
        <v>0</v>
      </c>
      <c r="T30" s="11">
        <v>2</v>
      </c>
      <c r="U30" s="1">
        <v>0</v>
      </c>
      <c r="V30" s="1">
        <v>5</v>
      </c>
      <c r="W30" s="12">
        <v>1</v>
      </c>
      <c r="X30" s="11">
        <v>2</v>
      </c>
      <c r="Y30" s="1">
        <v>0</v>
      </c>
      <c r="Z30" s="1">
        <v>0</v>
      </c>
      <c r="AA30" s="12">
        <v>0</v>
      </c>
      <c r="AB30" s="11">
        <v>5</v>
      </c>
      <c r="AC30" s="1">
        <v>1</v>
      </c>
      <c r="AD30" s="1">
        <v>1</v>
      </c>
      <c r="AE30" s="12">
        <v>1</v>
      </c>
      <c r="AF30" s="11">
        <v>0</v>
      </c>
      <c r="AG30" s="1">
        <v>0</v>
      </c>
      <c r="AH30" s="1">
        <v>0</v>
      </c>
      <c r="AI30" s="12">
        <v>0</v>
      </c>
      <c r="AJ30" s="11">
        <v>0</v>
      </c>
      <c r="AK30" s="1">
        <v>1</v>
      </c>
      <c r="AL30" s="1">
        <v>0</v>
      </c>
      <c r="AM30" s="12">
        <v>0</v>
      </c>
      <c r="AN30" s="11">
        <v>0</v>
      </c>
      <c r="AO30" s="1">
        <v>0</v>
      </c>
      <c r="AP30" s="1">
        <v>0</v>
      </c>
      <c r="AQ30" s="12">
        <v>1</v>
      </c>
      <c r="AR30" s="11">
        <v>2</v>
      </c>
      <c r="AS30" s="1">
        <v>2</v>
      </c>
      <c r="AT30" s="1">
        <v>3</v>
      </c>
      <c r="AU30" s="12">
        <v>5</v>
      </c>
      <c r="AV30" s="29">
        <f>SUM(H30:AU30)</f>
        <v>46</v>
      </c>
      <c r="AW30" s="29" t="s">
        <v>229</v>
      </c>
    </row>
    <row r="31" spans="1:50" x14ac:dyDescent="0.3">
      <c r="A31" s="36">
        <v>14</v>
      </c>
      <c r="B31" s="2" t="s">
        <v>0</v>
      </c>
      <c r="C31" s="2" t="s">
        <v>5</v>
      </c>
      <c r="D31" s="2" t="s">
        <v>6</v>
      </c>
      <c r="E31" s="2" t="s">
        <v>7</v>
      </c>
      <c r="F31" s="2" t="s">
        <v>8</v>
      </c>
      <c r="G31" s="37">
        <v>250</v>
      </c>
      <c r="H31" s="11">
        <v>1</v>
      </c>
      <c r="I31" s="1">
        <v>0</v>
      </c>
      <c r="J31" s="1">
        <v>0</v>
      </c>
      <c r="K31" s="12">
        <v>0</v>
      </c>
      <c r="L31" s="11">
        <v>1</v>
      </c>
      <c r="M31" s="1">
        <v>2</v>
      </c>
      <c r="N31" s="1">
        <v>1</v>
      </c>
      <c r="O31" s="12">
        <v>0</v>
      </c>
      <c r="P31" s="11">
        <v>2</v>
      </c>
      <c r="Q31" s="1">
        <v>2</v>
      </c>
      <c r="R31" s="1">
        <v>1</v>
      </c>
      <c r="S31" s="12">
        <v>0</v>
      </c>
      <c r="T31" s="11">
        <v>2</v>
      </c>
      <c r="U31" s="1">
        <v>1</v>
      </c>
      <c r="V31" s="1">
        <v>0</v>
      </c>
      <c r="W31" s="12">
        <v>1</v>
      </c>
      <c r="X31" s="11">
        <v>3</v>
      </c>
      <c r="Y31" s="1">
        <v>1</v>
      </c>
      <c r="Z31" s="1">
        <v>5</v>
      </c>
      <c r="AA31" s="12">
        <v>1</v>
      </c>
      <c r="AB31" s="11">
        <v>2</v>
      </c>
      <c r="AC31" s="1">
        <v>2</v>
      </c>
      <c r="AD31" s="1">
        <v>1</v>
      </c>
      <c r="AE31" s="12">
        <v>1</v>
      </c>
      <c r="AF31" s="11">
        <v>1</v>
      </c>
      <c r="AG31" s="1">
        <v>0</v>
      </c>
      <c r="AH31" s="1">
        <v>0</v>
      </c>
      <c r="AI31" s="12">
        <v>0</v>
      </c>
      <c r="AJ31" s="11">
        <v>5</v>
      </c>
      <c r="AK31" s="1">
        <v>0</v>
      </c>
      <c r="AL31" s="1">
        <v>0</v>
      </c>
      <c r="AM31" s="12">
        <v>0</v>
      </c>
      <c r="AN31" s="11">
        <v>1</v>
      </c>
      <c r="AO31" s="1">
        <v>3</v>
      </c>
      <c r="AP31" s="1">
        <v>0</v>
      </c>
      <c r="AQ31" s="12">
        <v>0</v>
      </c>
      <c r="AR31" s="11">
        <v>0</v>
      </c>
      <c r="AS31" s="1">
        <v>3</v>
      </c>
      <c r="AT31" s="1">
        <v>2</v>
      </c>
      <c r="AU31" s="12">
        <v>2</v>
      </c>
      <c r="AV31" s="29">
        <f>SUM(H31:AU31)</f>
        <v>47</v>
      </c>
      <c r="AW31" s="29" t="s">
        <v>230</v>
      </c>
    </row>
    <row r="32" spans="1:50" x14ac:dyDescent="0.3">
      <c r="A32" s="36">
        <v>7</v>
      </c>
      <c r="B32" s="2" t="s">
        <v>0</v>
      </c>
      <c r="C32" s="2" t="s">
        <v>1</v>
      </c>
      <c r="D32" s="2" t="s">
        <v>2</v>
      </c>
      <c r="E32" s="2" t="s">
        <v>3</v>
      </c>
      <c r="F32" s="2" t="s">
        <v>4</v>
      </c>
      <c r="G32" s="37">
        <v>200</v>
      </c>
      <c r="H32" s="11">
        <v>5</v>
      </c>
      <c r="I32" s="1">
        <v>0</v>
      </c>
      <c r="J32" s="1">
        <v>0</v>
      </c>
      <c r="K32" s="12">
        <v>0</v>
      </c>
      <c r="L32" s="11">
        <v>0</v>
      </c>
      <c r="M32" s="1">
        <v>1</v>
      </c>
      <c r="N32" s="1">
        <v>0</v>
      </c>
      <c r="O32" s="12">
        <v>0</v>
      </c>
      <c r="P32" s="11">
        <v>0</v>
      </c>
      <c r="Q32" s="1">
        <v>0</v>
      </c>
      <c r="R32" s="1">
        <v>3</v>
      </c>
      <c r="S32" s="12">
        <v>0</v>
      </c>
      <c r="T32" s="11">
        <v>0</v>
      </c>
      <c r="U32" s="1">
        <v>0</v>
      </c>
      <c r="V32" s="1">
        <v>5</v>
      </c>
      <c r="W32" s="12">
        <v>0</v>
      </c>
      <c r="X32" s="11">
        <v>5</v>
      </c>
      <c r="Y32" s="1">
        <v>2</v>
      </c>
      <c r="Z32" s="1">
        <v>0</v>
      </c>
      <c r="AA32" s="12">
        <v>0</v>
      </c>
      <c r="AB32" s="11">
        <v>5</v>
      </c>
      <c r="AC32" s="1">
        <v>0</v>
      </c>
      <c r="AD32" s="1">
        <v>5</v>
      </c>
      <c r="AE32" s="12">
        <v>5</v>
      </c>
      <c r="AF32" s="11">
        <v>5</v>
      </c>
      <c r="AG32" s="1">
        <v>3</v>
      </c>
      <c r="AH32" s="1">
        <v>0</v>
      </c>
      <c r="AI32" s="12">
        <v>0</v>
      </c>
      <c r="AJ32" s="11">
        <v>3</v>
      </c>
      <c r="AK32" s="1">
        <v>0</v>
      </c>
      <c r="AL32" s="1">
        <v>0</v>
      </c>
      <c r="AM32" s="12">
        <v>0</v>
      </c>
      <c r="AN32" s="11">
        <v>1</v>
      </c>
      <c r="AO32" s="1">
        <v>2</v>
      </c>
      <c r="AP32" s="1">
        <v>0</v>
      </c>
      <c r="AQ32" s="12">
        <v>0</v>
      </c>
      <c r="AR32" s="11">
        <v>0</v>
      </c>
      <c r="AS32" s="1">
        <v>1</v>
      </c>
      <c r="AT32" s="1">
        <v>3</v>
      </c>
      <c r="AU32" s="12">
        <v>1</v>
      </c>
      <c r="AV32" s="29">
        <f>SUM(H32:AU32)</f>
        <v>55</v>
      </c>
      <c r="AW32" s="29" t="s">
        <v>231</v>
      </c>
    </row>
    <row r="33" spans="1:51" x14ac:dyDescent="0.3">
      <c r="A33" s="36">
        <v>39</v>
      </c>
      <c r="B33" s="2" t="s">
        <v>0</v>
      </c>
      <c r="C33" s="2" t="s">
        <v>38</v>
      </c>
      <c r="D33" s="2" t="s">
        <v>39</v>
      </c>
      <c r="E33" s="2" t="s">
        <v>13</v>
      </c>
      <c r="F33" s="2" t="s">
        <v>40</v>
      </c>
      <c r="G33" s="37">
        <v>260</v>
      </c>
      <c r="H33" s="11">
        <v>0</v>
      </c>
      <c r="I33" s="1">
        <v>5</v>
      </c>
      <c r="J33" s="1">
        <v>3</v>
      </c>
      <c r="K33" s="12">
        <v>0</v>
      </c>
      <c r="L33" s="11">
        <v>0</v>
      </c>
      <c r="M33" s="1">
        <v>5</v>
      </c>
      <c r="N33" s="1">
        <v>1</v>
      </c>
      <c r="O33" s="12">
        <v>0</v>
      </c>
      <c r="P33" s="11">
        <v>1</v>
      </c>
      <c r="Q33" s="1">
        <v>3</v>
      </c>
      <c r="R33" s="1">
        <v>0</v>
      </c>
      <c r="S33" s="12">
        <v>5</v>
      </c>
      <c r="T33" s="11">
        <v>3</v>
      </c>
      <c r="U33" s="1">
        <v>3</v>
      </c>
      <c r="V33" s="1">
        <v>2</v>
      </c>
      <c r="W33" s="12">
        <v>3</v>
      </c>
      <c r="X33" s="11">
        <v>3</v>
      </c>
      <c r="Y33" s="1">
        <v>2</v>
      </c>
      <c r="Z33" s="1">
        <v>0</v>
      </c>
      <c r="AA33" s="12">
        <v>0</v>
      </c>
      <c r="AB33" s="11">
        <v>5</v>
      </c>
      <c r="AC33" s="1">
        <v>0</v>
      </c>
      <c r="AD33" s="1">
        <v>2</v>
      </c>
      <c r="AE33" s="12">
        <v>3</v>
      </c>
      <c r="AF33" s="11">
        <v>3</v>
      </c>
      <c r="AG33" s="1">
        <v>0</v>
      </c>
      <c r="AH33" s="1">
        <v>0</v>
      </c>
      <c r="AI33" s="12">
        <v>0</v>
      </c>
      <c r="AJ33" s="11">
        <v>0</v>
      </c>
      <c r="AK33" s="1">
        <v>1</v>
      </c>
      <c r="AL33" s="1">
        <v>0</v>
      </c>
      <c r="AM33" s="12">
        <v>0</v>
      </c>
      <c r="AN33" s="11">
        <v>0</v>
      </c>
      <c r="AO33" s="1">
        <v>3</v>
      </c>
      <c r="AP33" s="1">
        <v>1</v>
      </c>
      <c r="AQ33" s="12">
        <v>2</v>
      </c>
      <c r="AR33" s="11">
        <v>3</v>
      </c>
      <c r="AS33" s="1">
        <v>0</v>
      </c>
      <c r="AT33" s="1">
        <v>0</v>
      </c>
      <c r="AU33" s="12">
        <v>0</v>
      </c>
      <c r="AV33" s="29">
        <f>SUM(H33:AU33)</f>
        <v>62</v>
      </c>
      <c r="AW33" s="29" t="s">
        <v>232</v>
      </c>
    </row>
    <row r="34" spans="1:51" x14ac:dyDescent="0.3">
      <c r="A34" s="36">
        <v>32</v>
      </c>
      <c r="B34" s="2" t="s">
        <v>0</v>
      </c>
      <c r="C34" s="2" t="s">
        <v>5</v>
      </c>
      <c r="D34" s="2" t="s">
        <v>22</v>
      </c>
      <c r="E34" s="2" t="s">
        <v>12</v>
      </c>
      <c r="F34" s="2" t="s">
        <v>23</v>
      </c>
      <c r="G34" s="37">
        <v>200</v>
      </c>
      <c r="H34" s="11">
        <v>1</v>
      </c>
      <c r="I34" s="1">
        <v>0</v>
      </c>
      <c r="J34" s="1">
        <v>1</v>
      </c>
      <c r="K34" s="12">
        <v>3</v>
      </c>
      <c r="L34" s="11">
        <v>5</v>
      </c>
      <c r="M34" s="1">
        <v>5</v>
      </c>
      <c r="N34" s="1">
        <v>5</v>
      </c>
      <c r="O34" s="12">
        <v>5</v>
      </c>
      <c r="P34" s="11">
        <v>1</v>
      </c>
      <c r="Q34" s="1">
        <v>1</v>
      </c>
      <c r="R34" s="1">
        <v>0</v>
      </c>
      <c r="S34" s="12">
        <v>3</v>
      </c>
      <c r="T34" s="11">
        <v>1</v>
      </c>
      <c r="U34" s="1">
        <v>2</v>
      </c>
      <c r="V34" s="1">
        <v>1</v>
      </c>
      <c r="W34" s="12">
        <v>2</v>
      </c>
      <c r="X34" s="11">
        <v>2</v>
      </c>
      <c r="Y34" s="1">
        <v>1</v>
      </c>
      <c r="Z34" s="1">
        <v>2</v>
      </c>
      <c r="AA34" s="12">
        <v>1</v>
      </c>
      <c r="AB34" s="11">
        <v>3</v>
      </c>
      <c r="AC34" s="1">
        <v>5</v>
      </c>
      <c r="AD34" s="1">
        <v>2</v>
      </c>
      <c r="AE34" s="12">
        <v>2</v>
      </c>
      <c r="AF34" s="11">
        <v>0</v>
      </c>
      <c r="AG34" s="1">
        <v>0</v>
      </c>
      <c r="AH34" s="1">
        <v>0</v>
      </c>
      <c r="AI34" s="12">
        <v>0</v>
      </c>
      <c r="AJ34" s="11">
        <v>3</v>
      </c>
      <c r="AK34" s="1">
        <v>5</v>
      </c>
      <c r="AL34" s="1">
        <v>2</v>
      </c>
      <c r="AM34" s="12">
        <v>0</v>
      </c>
      <c r="AN34" s="11">
        <v>3</v>
      </c>
      <c r="AO34" s="1">
        <v>3</v>
      </c>
      <c r="AP34" s="1">
        <v>3</v>
      </c>
      <c r="AQ34" s="12">
        <v>5</v>
      </c>
      <c r="AR34" s="11">
        <v>5</v>
      </c>
      <c r="AS34" s="1">
        <v>3</v>
      </c>
      <c r="AT34" s="1">
        <v>5</v>
      </c>
      <c r="AU34" s="12">
        <v>3</v>
      </c>
      <c r="AV34" s="29">
        <f>SUM(H34:AU34)</f>
        <v>94</v>
      </c>
      <c r="AW34" s="29" t="s">
        <v>233</v>
      </c>
    </row>
    <row r="35" spans="1:51" x14ac:dyDescent="0.3">
      <c r="A35" s="75">
        <v>31</v>
      </c>
      <c r="B35" s="76" t="s">
        <v>0</v>
      </c>
      <c r="C35" s="76" t="s">
        <v>19</v>
      </c>
      <c r="D35" s="76" t="s">
        <v>20</v>
      </c>
      <c r="E35" s="76" t="s">
        <v>21</v>
      </c>
      <c r="F35" s="76" t="s">
        <v>11</v>
      </c>
      <c r="G35" s="77">
        <v>250</v>
      </c>
      <c r="H35" s="75"/>
      <c r="I35" s="76"/>
      <c r="J35" s="76"/>
      <c r="K35" s="77"/>
      <c r="L35" s="75"/>
      <c r="M35" s="76"/>
      <c r="N35" s="76"/>
      <c r="O35" s="77"/>
      <c r="P35" s="75"/>
      <c r="Q35" s="76"/>
      <c r="R35" s="76"/>
      <c r="S35" s="77"/>
      <c r="T35" s="75"/>
      <c r="U35" s="76"/>
      <c r="V35" s="76"/>
      <c r="W35" s="77"/>
      <c r="X35" s="75"/>
      <c r="Y35" s="76"/>
      <c r="Z35" s="76"/>
      <c r="AA35" s="77"/>
      <c r="AB35" s="75"/>
      <c r="AC35" s="76"/>
      <c r="AD35" s="76"/>
      <c r="AE35" s="77"/>
      <c r="AF35" s="75"/>
      <c r="AG35" s="76"/>
      <c r="AH35" s="76"/>
      <c r="AI35" s="77"/>
      <c r="AJ35" s="75"/>
      <c r="AK35" s="76"/>
      <c r="AL35" s="76"/>
      <c r="AM35" s="77"/>
      <c r="AN35" s="75"/>
      <c r="AO35" s="76"/>
      <c r="AP35" s="76"/>
      <c r="AQ35" s="77"/>
      <c r="AR35" s="75"/>
      <c r="AS35" s="76"/>
      <c r="AT35" s="76"/>
      <c r="AU35" s="77"/>
      <c r="AV35" s="78" t="s">
        <v>201</v>
      </c>
      <c r="AW35" s="29"/>
      <c r="AY35" s="30"/>
    </row>
    <row r="36" spans="1:51" x14ac:dyDescent="0.3">
      <c r="A36" s="75">
        <v>41</v>
      </c>
      <c r="B36" s="76" t="s">
        <v>0</v>
      </c>
      <c r="C36" s="76" t="s">
        <v>44</v>
      </c>
      <c r="D36" s="76" t="s">
        <v>45</v>
      </c>
      <c r="E36" s="76" t="s">
        <v>46</v>
      </c>
      <c r="F36" s="76" t="s">
        <v>4</v>
      </c>
      <c r="G36" s="77">
        <v>250</v>
      </c>
      <c r="H36" s="75"/>
      <c r="I36" s="76"/>
      <c r="J36" s="76"/>
      <c r="K36" s="77"/>
      <c r="L36" s="75"/>
      <c r="M36" s="76"/>
      <c r="N36" s="76"/>
      <c r="O36" s="77"/>
      <c r="P36" s="75"/>
      <c r="Q36" s="76"/>
      <c r="R36" s="76"/>
      <c r="S36" s="77"/>
      <c r="T36" s="75"/>
      <c r="U36" s="76"/>
      <c r="V36" s="76"/>
      <c r="W36" s="77"/>
      <c r="X36" s="75"/>
      <c r="Y36" s="76"/>
      <c r="Z36" s="76"/>
      <c r="AA36" s="77"/>
      <c r="AB36" s="75"/>
      <c r="AC36" s="76"/>
      <c r="AD36" s="76"/>
      <c r="AE36" s="77"/>
      <c r="AF36" s="75"/>
      <c r="AG36" s="76"/>
      <c r="AH36" s="76"/>
      <c r="AI36" s="77"/>
      <c r="AJ36" s="75"/>
      <c r="AK36" s="76"/>
      <c r="AL36" s="76"/>
      <c r="AM36" s="77"/>
      <c r="AN36" s="75"/>
      <c r="AO36" s="76"/>
      <c r="AP36" s="76"/>
      <c r="AQ36" s="77"/>
      <c r="AR36" s="75"/>
      <c r="AS36" s="76"/>
      <c r="AT36" s="76"/>
      <c r="AU36" s="77"/>
      <c r="AV36" s="78" t="s">
        <v>201</v>
      </c>
      <c r="AW36" s="29"/>
    </row>
    <row r="37" spans="1:51" ht="15" thickBot="1" x14ac:dyDescent="0.35">
      <c r="A37" s="80">
        <v>43</v>
      </c>
      <c r="B37" s="81" t="s">
        <v>0</v>
      </c>
      <c r="C37" s="81" t="s">
        <v>48</v>
      </c>
      <c r="D37" s="84" t="s">
        <v>49</v>
      </c>
      <c r="E37" s="84"/>
      <c r="F37" s="84" t="s">
        <v>4</v>
      </c>
      <c r="G37" s="85">
        <v>250</v>
      </c>
      <c r="H37" s="83"/>
      <c r="I37" s="84"/>
      <c r="J37" s="84"/>
      <c r="K37" s="85"/>
      <c r="L37" s="83"/>
      <c r="M37" s="84"/>
      <c r="N37" s="84"/>
      <c r="O37" s="85"/>
      <c r="P37" s="83"/>
      <c r="Q37" s="84"/>
      <c r="R37" s="84"/>
      <c r="S37" s="85"/>
      <c r="T37" s="83"/>
      <c r="U37" s="84"/>
      <c r="V37" s="84"/>
      <c r="W37" s="85"/>
      <c r="X37" s="83"/>
      <c r="Y37" s="84"/>
      <c r="Z37" s="84"/>
      <c r="AA37" s="85"/>
      <c r="AB37" s="83"/>
      <c r="AC37" s="84"/>
      <c r="AD37" s="84"/>
      <c r="AE37" s="85"/>
      <c r="AF37" s="83"/>
      <c r="AG37" s="84"/>
      <c r="AH37" s="84"/>
      <c r="AI37" s="85"/>
      <c r="AJ37" s="83"/>
      <c r="AK37" s="84"/>
      <c r="AL37" s="84"/>
      <c r="AM37" s="85"/>
      <c r="AN37" s="83"/>
      <c r="AO37" s="84"/>
      <c r="AP37" s="84"/>
      <c r="AQ37" s="85"/>
      <c r="AR37" s="83"/>
      <c r="AS37" s="84"/>
      <c r="AT37" s="84"/>
      <c r="AU37" s="85"/>
      <c r="AV37" s="78" t="s">
        <v>201</v>
      </c>
      <c r="AW37" s="51"/>
    </row>
    <row r="38" spans="1:51" s="3" customFormat="1" ht="15.6" thickTop="1" thickBot="1" x14ac:dyDescent="0.35">
      <c r="A38" s="4"/>
      <c r="B38" s="4"/>
      <c r="C38" s="52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"/>
    </row>
    <row r="39" spans="1:51" ht="15" thickTop="1" x14ac:dyDescent="0.3">
      <c r="A39" s="33">
        <v>66</v>
      </c>
      <c r="B39" s="34" t="s">
        <v>75</v>
      </c>
      <c r="C39" s="34" t="s">
        <v>44</v>
      </c>
      <c r="D39" s="7" t="s">
        <v>108</v>
      </c>
      <c r="E39" s="7" t="s">
        <v>3</v>
      </c>
      <c r="F39" s="7" t="s">
        <v>4</v>
      </c>
      <c r="G39" s="55">
        <v>250</v>
      </c>
      <c r="H39" s="16">
        <v>0</v>
      </c>
      <c r="I39" s="8">
        <v>0</v>
      </c>
      <c r="J39" s="8">
        <v>0</v>
      </c>
      <c r="K39" s="17">
        <v>0</v>
      </c>
      <c r="L39" s="16">
        <v>0</v>
      </c>
      <c r="M39" s="8">
        <v>0</v>
      </c>
      <c r="N39" s="8">
        <v>0</v>
      </c>
      <c r="O39" s="17">
        <v>0</v>
      </c>
      <c r="P39" s="16">
        <v>0</v>
      </c>
      <c r="Q39" s="8">
        <v>0</v>
      </c>
      <c r="R39" s="8">
        <v>0</v>
      </c>
      <c r="S39" s="17">
        <v>0</v>
      </c>
      <c r="T39" s="16">
        <v>0</v>
      </c>
      <c r="U39" s="8">
        <v>0</v>
      </c>
      <c r="V39" s="8">
        <v>0</v>
      </c>
      <c r="W39" s="17">
        <v>0</v>
      </c>
      <c r="X39" s="16">
        <v>0</v>
      </c>
      <c r="Y39" s="8">
        <v>0</v>
      </c>
      <c r="Z39" s="8">
        <v>0</v>
      </c>
      <c r="AA39" s="17">
        <v>0</v>
      </c>
      <c r="AB39" s="16">
        <v>0</v>
      </c>
      <c r="AC39" s="8">
        <v>0</v>
      </c>
      <c r="AD39" s="8">
        <v>0</v>
      </c>
      <c r="AE39" s="17">
        <v>0</v>
      </c>
      <c r="AF39" s="16">
        <v>0</v>
      </c>
      <c r="AG39" s="8">
        <v>0</v>
      </c>
      <c r="AH39" s="8">
        <v>0</v>
      </c>
      <c r="AI39" s="17">
        <v>0</v>
      </c>
      <c r="AJ39" s="16">
        <v>0</v>
      </c>
      <c r="AK39" s="8">
        <v>0</v>
      </c>
      <c r="AL39" s="8">
        <v>0</v>
      </c>
      <c r="AM39" s="17">
        <v>0</v>
      </c>
      <c r="AN39" s="16">
        <v>0</v>
      </c>
      <c r="AO39" s="8">
        <v>0</v>
      </c>
      <c r="AP39" s="8">
        <v>0</v>
      </c>
      <c r="AQ39" s="17">
        <v>0</v>
      </c>
      <c r="AR39" s="16">
        <v>0</v>
      </c>
      <c r="AS39" s="8">
        <v>0</v>
      </c>
      <c r="AT39" s="8">
        <v>0</v>
      </c>
      <c r="AU39" s="17">
        <v>0</v>
      </c>
      <c r="AV39" s="32">
        <f>SUM(H39:AU39)</f>
        <v>0</v>
      </c>
      <c r="AW39" s="32" t="s">
        <v>209</v>
      </c>
    </row>
    <row r="40" spans="1:51" x14ac:dyDescent="0.3">
      <c r="A40" s="36">
        <v>59</v>
      </c>
      <c r="B40" s="2" t="s">
        <v>75</v>
      </c>
      <c r="C40" s="2" t="s">
        <v>44</v>
      </c>
      <c r="D40" s="2" t="s">
        <v>91</v>
      </c>
      <c r="E40" s="2" t="s">
        <v>92</v>
      </c>
      <c r="F40" s="2" t="s">
        <v>93</v>
      </c>
      <c r="G40" s="37">
        <v>250</v>
      </c>
      <c r="H40" s="11">
        <v>0</v>
      </c>
      <c r="I40" s="1">
        <v>0</v>
      </c>
      <c r="J40" s="1">
        <v>0</v>
      </c>
      <c r="K40" s="12">
        <v>0</v>
      </c>
      <c r="L40" s="11">
        <v>0</v>
      </c>
      <c r="M40" s="1">
        <v>0</v>
      </c>
      <c r="N40" s="1">
        <v>0</v>
      </c>
      <c r="O40" s="12">
        <v>0</v>
      </c>
      <c r="P40" s="11">
        <v>0</v>
      </c>
      <c r="Q40" s="1">
        <v>0</v>
      </c>
      <c r="R40" s="1">
        <v>0</v>
      </c>
      <c r="S40" s="12">
        <v>0</v>
      </c>
      <c r="T40" s="11">
        <v>0</v>
      </c>
      <c r="U40" s="1">
        <v>0</v>
      </c>
      <c r="V40" s="1">
        <v>0</v>
      </c>
      <c r="W40" s="12">
        <v>0</v>
      </c>
      <c r="X40" s="11">
        <v>0</v>
      </c>
      <c r="Y40" s="1">
        <v>0</v>
      </c>
      <c r="Z40" s="1">
        <v>0</v>
      </c>
      <c r="AA40" s="12">
        <v>0</v>
      </c>
      <c r="AB40" s="11">
        <v>0</v>
      </c>
      <c r="AC40" s="1">
        <v>0</v>
      </c>
      <c r="AD40" s="1">
        <v>0</v>
      </c>
      <c r="AE40" s="12">
        <v>1</v>
      </c>
      <c r="AF40" s="11">
        <v>0</v>
      </c>
      <c r="AG40" s="1">
        <v>0</v>
      </c>
      <c r="AH40" s="1">
        <v>0</v>
      </c>
      <c r="AI40" s="12">
        <v>0</v>
      </c>
      <c r="AJ40" s="11">
        <v>0</v>
      </c>
      <c r="AK40" s="1">
        <v>0</v>
      </c>
      <c r="AL40" s="1">
        <v>0</v>
      </c>
      <c r="AM40" s="12">
        <v>0</v>
      </c>
      <c r="AN40" s="11">
        <v>0</v>
      </c>
      <c r="AO40" s="1">
        <v>0</v>
      </c>
      <c r="AP40" s="1">
        <v>0</v>
      </c>
      <c r="AQ40" s="12">
        <v>0</v>
      </c>
      <c r="AR40" s="11">
        <v>0</v>
      </c>
      <c r="AS40" s="1">
        <v>0</v>
      </c>
      <c r="AT40" s="1">
        <v>0</v>
      </c>
      <c r="AU40" s="12">
        <v>0</v>
      </c>
      <c r="AV40" s="29">
        <f>SUM(H40:AU40)</f>
        <v>1</v>
      </c>
      <c r="AW40" s="29" t="s">
        <v>234</v>
      </c>
    </row>
    <row r="41" spans="1:51" x14ac:dyDescent="0.3">
      <c r="A41" s="36">
        <v>27</v>
      </c>
      <c r="B41" s="2" t="s">
        <v>75</v>
      </c>
      <c r="C41" s="2" t="s">
        <v>78</v>
      </c>
      <c r="D41" s="2" t="s">
        <v>55</v>
      </c>
      <c r="E41" s="2"/>
      <c r="F41" s="2" t="s">
        <v>8</v>
      </c>
      <c r="G41" s="37">
        <v>250</v>
      </c>
      <c r="H41" s="11">
        <v>0</v>
      </c>
      <c r="I41" s="1">
        <v>0</v>
      </c>
      <c r="J41" s="1">
        <v>0</v>
      </c>
      <c r="K41" s="12">
        <v>0</v>
      </c>
      <c r="L41" s="11">
        <v>0</v>
      </c>
      <c r="M41" s="1">
        <v>0</v>
      </c>
      <c r="N41" s="1">
        <v>0</v>
      </c>
      <c r="O41" s="12">
        <v>0</v>
      </c>
      <c r="P41" s="11">
        <v>0</v>
      </c>
      <c r="Q41" s="1">
        <v>1</v>
      </c>
      <c r="R41" s="1">
        <v>0</v>
      </c>
      <c r="S41" s="12">
        <v>0</v>
      </c>
      <c r="T41" s="11">
        <v>0</v>
      </c>
      <c r="U41" s="1">
        <v>1</v>
      </c>
      <c r="V41" s="1">
        <v>0</v>
      </c>
      <c r="W41" s="12">
        <v>0</v>
      </c>
      <c r="X41" s="11">
        <v>0</v>
      </c>
      <c r="Y41" s="1">
        <v>0</v>
      </c>
      <c r="Z41" s="1">
        <v>0</v>
      </c>
      <c r="AA41" s="12">
        <v>0</v>
      </c>
      <c r="AB41" s="11">
        <v>0</v>
      </c>
      <c r="AC41" s="1">
        <v>0</v>
      </c>
      <c r="AD41" s="1">
        <v>0</v>
      </c>
      <c r="AE41" s="12">
        <v>0</v>
      </c>
      <c r="AF41" s="11">
        <v>0</v>
      </c>
      <c r="AG41" s="1">
        <v>0</v>
      </c>
      <c r="AH41" s="1">
        <v>0</v>
      </c>
      <c r="AI41" s="12">
        <v>0</v>
      </c>
      <c r="AJ41" s="11">
        <v>0</v>
      </c>
      <c r="AK41" s="1">
        <v>0</v>
      </c>
      <c r="AL41" s="1">
        <v>0</v>
      </c>
      <c r="AM41" s="12">
        <v>0</v>
      </c>
      <c r="AN41" s="11">
        <v>0</v>
      </c>
      <c r="AO41" s="1">
        <v>0</v>
      </c>
      <c r="AP41" s="1">
        <v>0</v>
      </c>
      <c r="AQ41" s="12">
        <v>0</v>
      </c>
      <c r="AR41" s="11">
        <v>0</v>
      </c>
      <c r="AS41" s="1">
        <v>0</v>
      </c>
      <c r="AT41" s="1">
        <v>0</v>
      </c>
      <c r="AU41" s="12">
        <v>0</v>
      </c>
      <c r="AV41" s="29">
        <f>SUM(H41:AU41)</f>
        <v>2</v>
      </c>
      <c r="AW41" s="29" t="s">
        <v>210</v>
      </c>
      <c r="AX41" t="s">
        <v>211</v>
      </c>
    </row>
    <row r="42" spans="1:51" x14ac:dyDescent="0.3">
      <c r="A42" s="36">
        <v>60</v>
      </c>
      <c r="B42" s="2" t="s">
        <v>75</v>
      </c>
      <c r="C42" s="2" t="s">
        <v>94</v>
      </c>
      <c r="D42" s="2" t="s">
        <v>95</v>
      </c>
      <c r="E42" s="2" t="s">
        <v>13</v>
      </c>
      <c r="F42" s="2" t="s">
        <v>11</v>
      </c>
      <c r="G42" s="37">
        <v>250</v>
      </c>
      <c r="H42" s="11">
        <v>0</v>
      </c>
      <c r="I42" s="1">
        <v>0</v>
      </c>
      <c r="J42" s="1">
        <v>0</v>
      </c>
      <c r="K42" s="12">
        <v>0</v>
      </c>
      <c r="L42" s="11">
        <v>0</v>
      </c>
      <c r="M42" s="1">
        <v>0</v>
      </c>
      <c r="N42" s="1">
        <v>1</v>
      </c>
      <c r="O42" s="12">
        <v>0</v>
      </c>
      <c r="P42" s="11">
        <v>0</v>
      </c>
      <c r="Q42" s="1">
        <v>0</v>
      </c>
      <c r="R42" s="1">
        <v>0</v>
      </c>
      <c r="S42" s="12">
        <v>0</v>
      </c>
      <c r="T42" s="11">
        <v>0</v>
      </c>
      <c r="U42" s="1">
        <v>0</v>
      </c>
      <c r="V42" s="1">
        <v>0</v>
      </c>
      <c r="W42" s="12">
        <v>0</v>
      </c>
      <c r="X42" s="11">
        <v>0</v>
      </c>
      <c r="Y42" s="1">
        <v>0</v>
      </c>
      <c r="Z42" s="1">
        <v>0</v>
      </c>
      <c r="AA42" s="12">
        <v>0</v>
      </c>
      <c r="AB42" s="11">
        <v>0</v>
      </c>
      <c r="AC42" s="1">
        <v>0</v>
      </c>
      <c r="AD42" s="1">
        <v>0</v>
      </c>
      <c r="AE42" s="12">
        <v>1</v>
      </c>
      <c r="AF42" s="11">
        <v>0</v>
      </c>
      <c r="AG42" s="1">
        <v>0</v>
      </c>
      <c r="AH42" s="1">
        <v>0</v>
      </c>
      <c r="AI42" s="12">
        <v>0</v>
      </c>
      <c r="AJ42" s="11">
        <v>0</v>
      </c>
      <c r="AK42" s="1">
        <v>0</v>
      </c>
      <c r="AL42" s="1">
        <v>0</v>
      </c>
      <c r="AM42" s="12">
        <v>0</v>
      </c>
      <c r="AN42" s="11">
        <v>0</v>
      </c>
      <c r="AO42" s="1">
        <v>0</v>
      </c>
      <c r="AP42" s="1">
        <v>0</v>
      </c>
      <c r="AQ42" s="12">
        <v>0</v>
      </c>
      <c r="AR42" s="11">
        <v>0</v>
      </c>
      <c r="AS42" s="1">
        <v>0</v>
      </c>
      <c r="AT42" s="1">
        <v>0</v>
      </c>
      <c r="AU42" s="12">
        <v>0</v>
      </c>
      <c r="AV42" s="29">
        <f>SUM(H42:AU42)</f>
        <v>2</v>
      </c>
      <c r="AW42" s="29" t="s">
        <v>210</v>
      </c>
      <c r="AX42" t="s">
        <v>211</v>
      </c>
    </row>
    <row r="43" spans="1:51" x14ac:dyDescent="0.3">
      <c r="A43" s="36">
        <v>63</v>
      </c>
      <c r="B43" s="2" t="s">
        <v>75</v>
      </c>
      <c r="C43" s="2" t="s">
        <v>101</v>
      </c>
      <c r="D43" s="2" t="s">
        <v>102</v>
      </c>
      <c r="E43" s="2" t="s">
        <v>12</v>
      </c>
      <c r="F43" s="2" t="s">
        <v>8</v>
      </c>
      <c r="G43" s="37">
        <v>250</v>
      </c>
      <c r="H43" s="11">
        <v>0</v>
      </c>
      <c r="I43" s="1">
        <v>0</v>
      </c>
      <c r="J43" s="1">
        <v>0</v>
      </c>
      <c r="K43" s="12">
        <v>0</v>
      </c>
      <c r="L43" s="11">
        <v>0</v>
      </c>
      <c r="M43" s="1">
        <v>0</v>
      </c>
      <c r="N43" s="1">
        <v>0</v>
      </c>
      <c r="O43" s="12">
        <v>0</v>
      </c>
      <c r="P43" s="11">
        <v>0</v>
      </c>
      <c r="Q43" s="1">
        <v>0</v>
      </c>
      <c r="R43" s="1">
        <v>0</v>
      </c>
      <c r="S43" s="12">
        <v>1</v>
      </c>
      <c r="T43" s="11">
        <v>0</v>
      </c>
      <c r="U43" s="1">
        <v>0</v>
      </c>
      <c r="V43" s="1">
        <v>0</v>
      </c>
      <c r="W43" s="12">
        <v>0</v>
      </c>
      <c r="X43" s="11">
        <v>0</v>
      </c>
      <c r="Y43" s="1">
        <v>0</v>
      </c>
      <c r="Z43" s="1">
        <v>0</v>
      </c>
      <c r="AA43" s="12">
        <v>0</v>
      </c>
      <c r="AB43" s="11">
        <v>0</v>
      </c>
      <c r="AC43" s="1">
        <v>0</v>
      </c>
      <c r="AD43" s="1">
        <v>0</v>
      </c>
      <c r="AE43" s="12">
        <v>0</v>
      </c>
      <c r="AF43" s="11">
        <v>0</v>
      </c>
      <c r="AG43" s="1">
        <v>0</v>
      </c>
      <c r="AH43" s="1">
        <v>0</v>
      </c>
      <c r="AI43" s="12">
        <v>0</v>
      </c>
      <c r="AJ43" s="11">
        <v>0</v>
      </c>
      <c r="AK43" s="1">
        <v>0</v>
      </c>
      <c r="AL43" s="1">
        <v>0</v>
      </c>
      <c r="AM43" s="12">
        <v>0</v>
      </c>
      <c r="AN43" s="11">
        <v>0</v>
      </c>
      <c r="AO43" s="1">
        <v>0</v>
      </c>
      <c r="AP43" s="1">
        <v>0</v>
      </c>
      <c r="AQ43" s="12">
        <v>0</v>
      </c>
      <c r="AR43" s="11">
        <v>5</v>
      </c>
      <c r="AS43" s="1">
        <v>0</v>
      </c>
      <c r="AT43" s="1">
        <v>0</v>
      </c>
      <c r="AU43" s="12">
        <v>0</v>
      </c>
      <c r="AV43" s="29">
        <f>SUM(H43:AU43)</f>
        <v>6</v>
      </c>
      <c r="AW43" s="29" t="s">
        <v>235</v>
      </c>
    </row>
    <row r="44" spans="1:51" x14ac:dyDescent="0.3">
      <c r="A44" s="36">
        <v>67</v>
      </c>
      <c r="B44" s="2" t="s">
        <v>75</v>
      </c>
      <c r="C44" s="2" t="s">
        <v>19</v>
      </c>
      <c r="D44" s="2" t="s">
        <v>47</v>
      </c>
      <c r="E44" s="2"/>
      <c r="F44" s="2" t="s">
        <v>11</v>
      </c>
      <c r="G44" s="37">
        <v>260</v>
      </c>
      <c r="H44" s="11">
        <v>0</v>
      </c>
      <c r="I44" s="1">
        <v>0</v>
      </c>
      <c r="J44" s="1">
        <v>0</v>
      </c>
      <c r="K44" s="12">
        <v>0</v>
      </c>
      <c r="L44" s="11">
        <v>0</v>
      </c>
      <c r="M44" s="1">
        <v>0</v>
      </c>
      <c r="N44" s="1">
        <v>0</v>
      </c>
      <c r="O44" s="12">
        <v>0</v>
      </c>
      <c r="P44" s="11">
        <v>0</v>
      </c>
      <c r="Q44" s="1">
        <v>0</v>
      </c>
      <c r="R44" s="1">
        <v>0</v>
      </c>
      <c r="S44" s="12">
        <v>0</v>
      </c>
      <c r="T44" s="11">
        <v>3</v>
      </c>
      <c r="U44" s="1">
        <v>0</v>
      </c>
      <c r="V44" s="1">
        <v>0</v>
      </c>
      <c r="W44" s="12">
        <v>0</v>
      </c>
      <c r="X44" s="11">
        <v>1</v>
      </c>
      <c r="Y44" s="1">
        <v>0</v>
      </c>
      <c r="Z44" s="1">
        <v>0</v>
      </c>
      <c r="AA44" s="12">
        <v>0</v>
      </c>
      <c r="AB44" s="11">
        <v>0</v>
      </c>
      <c r="AC44" s="1">
        <v>0</v>
      </c>
      <c r="AD44" s="1">
        <v>0</v>
      </c>
      <c r="AE44" s="12">
        <v>2</v>
      </c>
      <c r="AF44" s="11">
        <v>0</v>
      </c>
      <c r="AG44" s="1">
        <v>0</v>
      </c>
      <c r="AH44" s="1">
        <v>0</v>
      </c>
      <c r="AI44" s="12">
        <v>0</v>
      </c>
      <c r="AJ44" s="11">
        <v>2</v>
      </c>
      <c r="AK44" s="1">
        <v>1</v>
      </c>
      <c r="AL44" s="1">
        <v>0</v>
      </c>
      <c r="AM44" s="12">
        <v>0</v>
      </c>
      <c r="AN44" s="11">
        <v>0</v>
      </c>
      <c r="AO44" s="1">
        <v>0</v>
      </c>
      <c r="AP44" s="1">
        <v>0</v>
      </c>
      <c r="AQ44" s="12">
        <v>0</v>
      </c>
      <c r="AR44" s="11">
        <v>0</v>
      </c>
      <c r="AS44" s="1">
        <v>0</v>
      </c>
      <c r="AT44" s="1">
        <v>0</v>
      </c>
      <c r="AU44" s="12">
        <v>0</v>
      </c>
      <c r="AV44" s="29">
        <f>SUM(H44:AU44)</f>
        <v>9</v>
      </c>
      <c r="AW44" s="29" t="s">
        <v>236</v>
      </c>
    </row>
    <row r="45" spans="1:51" x14ac:dyDescent="0.3">
      <c r="A45" s="36">
        <v>69</v>
      </c>
      <c r="B45" s="2" t="s">
        <v>75</v>
      </c>
      <c r="C45" s="2" t="s">
        <v>110</v>
      </c>
      <c r="D45" s="2" t="s">
        <v>111</v>
      </c>
      <c r="E45" s="2" t="s">
        <v>3</v>
      </c>
      <c r="F45" s="2" t="s">
        <v>4</v>
      </c>
      <c r="G45" s="37">
        <v>250</v>
      </c>
      <c r="H45" s="11">
        <v>0</v>
      </c>
      <c r="I45" s="1">
        <v>0</v>
      </c>
      <c r="J45" s="1">
        <v>0</v>
      </c>
      <c r="K45" s="12">
        <v>0</v>
      </c>
      <c r="L45" s="11">
        <v>0</v>
      </c>
      <c r="M45" s="1">
        <v>0</v>
      </c>
      <c r="N45" s="1">
        <v>0</v>
      </c>
      <c r="O45" s="12">
        <v>0</v>
      </c>
      <c r="P45" s="11">
        <v>0</v>
      </c>
      <c r="Q45" s="1">
        <v>1</v>
      </c>
      <c r="R45" s="1">
        <v>2</v>
      </c>
      <c r="S45" s="12">
        <v>0</v>
      </c>
      <c r="T45" s="11">
        <v>5</v>
      </c>
      <c r="U45" s="1">
        <v>0</v>
      </c>
      <c r="V45" s="1">
        <v>1</v>
      </c>
      <c r="W45" s="12">
        <v>0</v>
      </c>
      <c r="X45" s="11">
        <v>2</v>
      </c>
      <c r="Y45" s="1">
        <v>0</v>
      </c>
      <c r="Z45" s="1">
        <v>0</v>
      </c>
      <c r="AA45" s="12">
        <v>0</v>
      </c>
      <c r="AB45" s="11">
        <v>0</v>
      </c>
      <c r="AC45" s="1">
        <v>0</v>
      </c>
      <c r="AD45" s="1">
        <v>0</v>
      </c>
      <c r="AE45" s="12">
        <v>0</v>
      </c>
      <c r="AF45" s="11">
        <v>0</v>
      </c>
      <c r="AG45" s="1">
        <v>0</v>
      </c>
      <c r="AH45" s="1">
        <v>0</v>
      </c>
      <c r="AI45" s="12">
        <v>0</v>
      </c>
      <c r="AJ45" s="11">
        <v>0</v>
      </c>
      <c r="AK45" s="1">
        <v>0</v>
      </c>
      <c r="AL45" s="1">
        <v>0</v>
      </c>
      <c r="AM45" s="12">
        <v>0</v>
      </c>
      <c r="AN45" s="11">
        <v>0</v>
      </c>
      <c r="AO45" s="1">
        <v>0</v>
      </c>
      <c r="AP45" s="1">
        <v>0</v>
      </c>
      <c r="AQ45" s="12">
        <v>0</v>
      </c>
      <c r="AR45" s="11">
        <v>0</v>
      </c>
      <c r="AS45" s="1">
        <v>0</v>
      </c>
      <c r="AT45" s="1">
        <v>0</v>
      </c>
      <c r="AU45" s="12">
        <v>0</v>
      </c>
      <c r="AV45" s="29">
        <f>SUM(H45:AU45)</f>
        <v>11</v>
      </c>
      <c r="AW45" s="29" t="s">
        <v>215</v>
      </c>
    </row>
    <row r="46" spans="1:51" x14ac:dyDescent="0.3">
      <c r="A46" s="36">
        <v>61</v>
      </c>
      <c r="B46" s="2" t="s">
        <v>75</v>
      </c>
      <c r="C46" s="2" t="s">
        <v>96</v>
      </c>
      <c r="D46" s="2" t="s">
        <v>97</v>
      </c>
      <c r="E46" s="2">
        <v>315</v>
      </c>
      <c r="F46" s="2" t="s">
        <v>40</v>
      </c>
      <c r="G46" s="37">
        <v>250</v>
      </c>
      <c r="H46" s="11">
        <v>0</v>
      </c>
      <c r="I46" s="1">
        <v>1</v>
      </c>
      <c r="J46" s="1">
        <v>0</v>
      </c>
      <c r="K46" s="12">
        <v>0</v>
      </c>
      <c r="L46" s="11">
        <v>1</v>
      </c>
      <c r="M46" s="1">
        <v>0</v>
      </c>
      <c r="N46" s="1">
        <v>0</v>
      </c>
      <c r="O46" s="12">
        <v>0</v>
      </c>
      <c r="P46" s="11">
        <v>0</v>
      </c>
      <c r="Q46" s="1">
        <v>1</v>
      </c>
      <c r="R46" s="1">
        <v>1</v>
      </c>
      <c r="S46" s="12">
        <v>0</v>
      </c>
      <c r="T46" s="11">
        <v>1</v>
      </c>
      <c r="U46" s="1">
        <v>1</v>
      </c>
      <c r="V46" s="1">
        <v>2</v>
      </c>
      <c r="W46" s="12">
        <v>0</v>
      </c>
      <c r="X46" s="11">
        <v>0</v>
      </c>
      <c r="Y46" s="1">
        <v>0</v>
      </c>
      <c r="Z46" s="1">
        <v>1</v>
      </c>
      <c r="AA46" s="12">
        <v>0</v>
      </c>
      <c r="AB46" s="11">
        <v>3</v>
      </c>
      <c r="AC46" s="1">
        <v>1</v>
      </c>
      <c r="AD46" s="1">
        <v>0</v>
      </c>
      <c r="AE46" s="12">
        <v>0</v>
      </c>
      <c r="AF46" s="11">
        <v>0</v>
      </c>
      <c r="AG46" s="1">
        <v>0</v>
      </c>
      <c r="AH46" s="1">
        <v>0</v>
      </c>
      <c r="AI46" s="12">
        <v>0</v>
      </c>
      <c r="AJ46" s="11">
        <v>1</v>
      </c>
      <c r="AK46" s="1">
        <v>0</v>
      </c>
      <c r="AL46" s="1">
        <v>0</v>
      </c>
      <c r="AM46" s="12">
        <v>0</v>
      </c>
      <c r="AN46" s="11">
        <v>0</v>
      </c>
      <c r="AO46" s="1">
        <v>0</v>
      </c>
      <c r="AP46" s="1">
        <v>0</v>
      </c>
      <c r="AQ46" s="12">
        <v>0</v>
      </c>
      <c r="AR46" s="11">
        <v>1</v>
      </c>
      <c r="AS46" s="1">
        <v>0</v>
      </c>
      <c r="AT46" s="1">
        <v>0</v>
      </c>
      <c r="AU46" s="12">
        <v>0</v>
      </c>
      <c r="AV46" s="29">
        <f>SUM(H46:AU46)</f>
        <v>15</v>
      </c>
      <c r="AW46" s="29" t="s">
        <v>216</v>
      </c>
    </row>
    <row r="47" spans="1:51" x14ac:dyDescent="0.3">
      <c r="A47" s="36">
        <v>58</v>
      </c>
      <c r="B47" s="2" t="s">
        <v>75</v>
      </c>
      <c r="C47" s="2" t="s">
        <v>89</v>
      </c>
      <c r="D47" s="2" t="s">
        <v>90</v>
      </c>
      <c r="E47" s="2"/>
      <c r="F47" s="2" t="s">
        <v>107</v>
      </c>
      <c r="G47" s="37">
        <v>250</v>
      </c>
      <c r="H47" s="11">
        <v>0</v>
      </c>
      <c r="I47" s="1">
        <v>0</v>
      </c>
      <c r="J47" s="1">
        <v>0</v>
      </c>
      <c r="K47" s="12">
        <v>0</v>
      </c>
      <c r="L47" s="11">
        <v>0</v>
      </c>
      <c r="M47" s="1">
        <v>0</v>
      </c>
      <c r="N47" s="1">
        <v>1</v>
      </c>
      <c r="O47" s="12">
        <v>0</v>
      </c>
      <c r="P47" s="11">
        <v>3</v>
      </c>
      <c r="Q47" s="1">
        <v>0</v>
      </c>
      <c r="R47" s="1">
        <v>1</v>
      </c>
      <c r="S47" s="12">
        <v>0</v>
      </c>
      <c r="T47" s="11">
        <v>0</v>
      </c>
      <c r="U47" s="1">
        <v>0</v>
      </c>
      <c r="V47" s="1">
        <v>1</v>
      </c>
      <c r="W47" s="12">
        <v>0</v>
      </c>
      <c r="X47" s="11">
        <v>0</v>
      </c>
      <c r="Y47" s="1">
        <v>0</v>
      </c>
      <c r="Z47" s="1">
        <v>0</v>
      </c>
      <c r="AA47" s="12">
        <v>0</v>
      </c>
      <c r="AB47" s="11">
        <v>5</v>
      </c>
      <c r="AC47" s="1">
        <v>0</v>
      </c>
      <c r="AD47" s="1">
        <v>0</v>
      </c>
      <c r="AE47" s="12">
        <v>0</v>
      </c>
      <c r="AF47" s="11">
        <v>0</v>
      </c>
      <c r="AG47" s="1">
        <v>0</v>
      </c>
      <c r="AH47" s="1">
        <v>0</v>
      </c>
      <c r="AI47" s="12">
        <v>0</v>
      </c>
      <c r="AJ47" s="11">
        <v>1</v>
      </c>
      <c r="AK47" s="1">
        <v>0</v>
      </c>
      <c r="AL47" s="1">
        <v>0</v>
      </c>
      <c r="AM47" s="12">
        <v>0</v>
      </c>
      <c r="AN47" s="11">
        <v>0</v>
      </c>
      <c r="AO47" s="1">
        <v>0</v>
      </c>
      <c r="AP47" s="1">
        <v>0</v>
      </c>
      <c r="AQ47" s="12">
        <v>0</v>
      </c>
      <c r="AR47" s="11">
        <v>5</v>
      </c>
      <c r="AS47" s="1">
        <v>0</v>
      </c>
      <c r="AT47" s="1">
        <v>0</v>
      </c>
      <c r="AU47" s="12">
        <v>0</v>
      </c>
      <c r="AV47" s="29">
        <f>SUM(H47:AU47)</f>
        <v>17</v>
      </c>
      <c r="AW47" s="29" t="s">
        <v>217</v>
      </c>
    </row>
    <row r="48" spans="1:51" x14ac:dyDescent="0.3">
      <c r="A48" s="36">
        <v>65</v>
      </c>
      <c r="B48" s="2" t="s">
        <v>75</v>
      </c>
      <c r="C48" s="2" t="s">
        <v>105</v>
      </c>
      <c r="D48" s="2" t="s">
        <v>106</v>
      </c>
      <c r="E48" s="2" t="s">
        <v>34</v>
      </c>
      <c r="F48" s="2" t="s">
        <v>107</v>
      </c>
      <c r="G48" s="37">
        <v>280</v>
      </c>
      <c r="H48" s="11">
        <v>0</v>
      </c>
      <c r="I48" s="1">
        <v>0</v>
      </c>
      <c r="J48" s="1">
        <v>1</v>
      </c>
      <c r="K48" s="12">
        <v>0</v>
      </c>
      <c r="L48" s="11">
        <v>1</v>
      </c>
      <c r="M48" s="1">
        <v>1</v>
      </c>
      <c r="N48" s="1">
        <v>1</v>
      </c>
      <c r="O48" s="12">
        <v>0</v>
      </c>
      <c r="P48" s="11">
        <v>1</v>
      </c>
      <c r="Q48" s="1">
        <v>0</v>
      </c>
      <c r="R48" s="1">
        <v>0</v>
      </c>
      <c r="S48" s="12">
        <v>0</v>
      </c>
      <c r="T48" s="11">
        <v>0</v>
      </c>
      <c r="U48" s="1">
        <v>1</v>
      </c>
      <c r="V48" s="1">
        <v>0</v>
      </c>
      <c r="W48" s="12">
        <v>1</v>
      </c>
      <c r="X48" s="11">
        <v>1</v>
      </c>
      <c r="Y48" s="1">
        <v>3</v>
      </c>
      <c r="Z48" s="1">
        <v>0</v>
      </c>
      <c r="AA48" s="12">
        <v>0</v>
      </c>
      <c r="AB48" s="11">
        <v>0</v>
      </c>
      <c r="AC48" s="1">
        <v>1</v>
      </c>
      <c r="AD48" s="1">
        <v>1</v>
      </c>
      <c r="AE48" s="12">
        <v>0</v>
      </c>
      <c r="AF48" s="11">
        <v>0</v>
      </c>
      <c r="AG48" s="1">
        <v>0</v>
      </c>
      <c r="AH48" s="1">
        <v>0</v>
      </c>
      <c r="AI48" s="12">
        <v>0</v>
      </c>
      <c r="AJ48" s="11">
        <v>1</v>
      </c>
      <c r="AK48" s="1">
        <v>0</v>
      </c>
      <c r="AL48" s="1">
        <v>1</v>
      </c>
      <c r="AM48" s="12">
        <v>0</v>
      </c>
      <c r="AN48" s="11">
        <v>1</v>
      </c>
      <c r="AO48" s="1">
        <v>0</v>
      </c>
      <c r="AP48" s="1">
        <v>0</v>
      </c>
      <c r="AQ48" s="12">
        <v>0</v>
      </c>
      <c r="AR48" s="11">
        <v>1</v>
      </c>
      <c r="AS48" s="1">
        <v>1</v>
      </c>
      <c r="AT48" s="1">
        <v>1</v>
      </c>
      <c r="AU48" s="12">
        <v>0</v>
      </c>
      <c r="AV48" s="29">
        <f>SUM(H48:AU48)</f>
        <v>19</v>
      </c>
      <c r="AW48" s="29" t="s">
        <v>237</v>
      </c>
    </row>
    <row r="49" spans="1:50" x14ac:dyDescent="0.3">
      <c r="A49" s="36">
        <v>68</v>
      </c>
      <c r="B49" s="2" t="s">
        <v>75</v>
      </c>
      <c r="C49" s="2" t="s">
        <v>30</v>
      </c>
      <c r="D49" s="2" t="s">
        <v>109</v>
      </c>
      <c r="E49" s="2" t="s">
        <v>12</v>
      </c>
      <c r="F49" s="2" t="s">
        <v>11</v>
      </c>
      <c r="G49" s="37">
        <v>260</v>
      </c>
      <c r="H49" s="11">
        <v>0</v>
      </c>
      <c r="I49" s="1">
        <v>1</v>
      </c>
      <c r="J49" s="1">
        <v>0</v>
      </c>
      <c r="K49" s="12">
        <v>1</v>
      </c>
      <c r="L49" s="11">
        <v>0</v>
      </c>
      <c r="M49" s="1">
        <v>0</v>
      </c>
      <c r="N49" s="1">
        <v>2</v>
      </c>
      <c r="O49" s="12">
        <v>1</v>
      </c>
      <c r="P49" s="11">
        <v>0</v>
      </c>
      <c r="Q49" s="1">
        <v>1</v>
      </c>
      <c r="R49" s="1">
        <v>1</v>
      </c>
      <c r="S49" s="12">
        <v>0</v>
      </c>
      <c r="T49" s="11">
        <v>0</v>
      </c>
      <c r="U49" s="1">
        <v>2</v>
      </c>
      <c r="V49" s="1">
        <v>1</v>
      </c>
      <c r="W49" s="12">
        <v>0</v>
      </c>
      <c r="X49" s="11">
        <v>0</v>
      </c>
      <c r="Y49" s="1">
        <v>1</v>
      </c>
      <c r="Z49" s="1">
        <v>0</v>
      </c>
      <c r="AA49" s="12">
        <v>0</v>
      </c>
      <c r="AB49" s="11">
        <v>0</v>
      </c>
      <c r="AC49" s="1">
        <v>0</v>
      </c>
      <c r="AD49" s="1">
        <v>2</v>
      </c>
      <c r="AE49" s="12">
        <v>0</v>
      </c>
      <c r="AF49" s="11">
        <v>0</v>
      </c>
      <c r="AG49" s="1">
        <v>0</v>
      </c>
      <c r="AH49" s="1">
        <v>0</v>
      </c>
      <c r="AI49" s="12">
        <v>1</v>
      </c>
      <c r="AJ49" s="11">
        <v>0</v>
      </c>
      <c r="AK49" s="1">
        <v>0</v>
      </c>
      <c r="AL49" s="1">
        <v>0</v>
      </c>
      <c r="AM49" s="12">
        <v>0</v>
      </c>
      <c r="AN49" s="11">
        <v>0</v>
      </c>
      <c r="AO49" s="1">
        <v>2</v>
      </c>
      <c r="AP49" s="1">
        <v>0</v>
      </c>
      <c r="AQ49" s="12">
        <v>0</v>
      </c>
      <c r="AR49" s="11">
        <v>1</v>
      </c>
      <c r="AS49" s="1">
        <v>1</v>
      </c>
      <c r="AT49" s="1">
        <v>1</v>
      </c>
      <c r="AU49" s="12">
        <v>1</v>
      </c>
      <c r="AV49" s="29">
        <f>SUM(H49:AU49)</f>
        <v>20</v>
      </c>
      <c r="AW49" s="29" t="s">
        <v>219</v>
      </c>
    </row>
    <row r="50" spans="1:50" x14ac:dyDescent="0.3">
      <c r="A50" s="36">
        <v>16</v>
      </c>
      <c r="B50" s="2" t="s">
        <v>75</v>
      </c>
      <c r="C50" s="2" t="s">
        <v>76</v>
      </c>
      <c r="D50" s="2" t="s">
        <v>77</v>
      </c>
      <c r="E50" s="2" t="s">
        <v>26</v>
      </c>
      <c r="F50" s="2" t="s">
        <v>12</v>
      </c>
      <c r="G50" s="37">
        <v>250</v>
      </c>
      <c r="H50" s="11">
        <v>0</v>
      </c>
      <c r="I50" s="1">
        <v>1</v>
      </c>
      <c r="J50" s="1">
        <v>0</v>
      </c>
      <c r="K50" s="12">
        <v>0</v>
      </c>
      <c r="L50" s="11">
        <v>1</v>
      </c>
      <c r="M50" s="1">
        <v>5</v>
      </c>
      <c r="N50" s="1">
        <v>2</v>
      </c>
      <c r="O50" s="12">
        <v>0</v>
      </c>
      <c r="P50" s="11">
        <v>0</v>
      </c>
      <c r="Q50" s="1">
        <v>0</v>
      </c>
      <c r="R50" s="1">
        <v>0</v>
      </c>
      <c r="S50" s="12">
        <v>2</v>
      </c>
      <c r="T50" s="11">
        <v>0</v>
      </c>
      <c r="U50" s="1">
        <v>1</v>
      </c>
      <c r="V50" s="1">
        <v>0</v>
      </c>
      <c r="W50" s="12">
        <v>0</v>
      </c>
      <c r="X50" s="11">
        <v>0</v>
      </c>
      <c r="Y50" s="1">
        <v>0</v>
      </c>
      <c r="Z50" s="1">
        <v>2</v>
      </c>
      <c r="AA50" s="12">
        <v>1</v>
      </c>
      <c r="AB50" s="11">
        <v>3</v>
      </c>
      <c r="AC50" s="1">
        <v>2</v>
      </c>
      <c r="AD50" s="1">
        <v>3</v>
      </c>
      <c r="AE50" s="12">
        <v>1</v>
      </c>
      <c r="AF50" s="11">
        <v>0</v>
      </c>
      <c r="AG50" s="1">
        <v>0</v>
      </c>
      <c r="AH50" s="1">
        <v>0</v>
      </c>
      <c r="AI50" s="12">
        <v>0</v>
      </c>
      <c r="AJ50" s="11">
        <v>2</v>
      </c>
      <c r="AK50" s="1">
        <v>2</v>
      </c>
      <c r="AL50" s="1">
        <v>2</v>
      </c>
      <c r="AM50" s="12">
        <v>1</v>
      </c>
      <c r="AN50" s="11">
        <v>1</v>
      </c>
      <c r="AO50" s="1">
        <v>1</v>
      </c>
      <c r="AP50" s="1">
        <v>0</v>
      </c>
      <c r="AQ50" s="12">
        <v>0</v>
      </c>
      <c r="AR50" s="11">
        <v>1</v>
      </c>
      <c r="AS50" s="1">
        <v>2</v>
      </c>
      <c r="AT50" s="1">
        <v>1</v>
      </c>
      <c r="AU50" s="12">
        <v>1</v>
      </c>
      <c r="AV50" s="29">
        <f>SUM(H50:AU50)</f>
        <v>38</v>
      </c>
      <c r="AW50" s="29" t="s">
        <v>220</v>
      </c>
    </row>
    <row r="51" spans="1:50" x14ac:dyDescent="0.3">
      <c r="A51" s="36">
        <v>62</v>
      </c>
      <c r="B51" s="2" t="s">
        <v>75</v>
      </c>
      <c r="C51" s="2" t="s">
        <v>98</v>
      </c>
      <c r="D51" s="2" t="s">
        <v>99</v>
      </c>
      <c r="E51" s="2" t="s">
        <v>100</v>
      </c>
      <c r="F51" s="2" t="s">
        <v>53</v>
      </c>
      <c r="G51" s="37">
        <v>250</v>
      </c>
      <c r="H51" s="11">
        <v>5</v>
      </c>
      <c r="I51" s="1">
        <v>5</v>
      </c>
      <c r="J51" s="1">
        <v>1</v>
      </c>
      <c r="K51" s="12">
        <v>1</v>
      </c>
      <c r="L51" s="11">
        <v>1</v>
      </c>
      <c r="M51" s="1">
        <v>1</v>
      </c>
      <c r="N51" s="1">
        <v>0</v>
      </c>
      <c r="O51" s="12">
        <v>1</v>
      </c>
      <c r="P51" s="11">
        <v>0</v>
      </c>
      <c r="Q51" s="1">
        <v>0</v>
      </c>
      <c r="R51" s="1">
        <v>0</v>
      </c>
      <c r="S51" s="12">
        <v>0</v>
      </c>
      <c r="T51" s="11">
        <v>1</v>
      </c>
      <c r="U51" s="1">
        <v>2</v>
      </c>
      <c r="V51" s="1">
        <v>0</v>
      </c>
      <c r="W51" s="12">
        <v>1</v>
      </c>
      <c r="X51" s="11">
        <v>0</v>
      </c>
      <c r="Y51" s="1">
        <v>0</v>
      </c>
      <c r="Z51" s="1">
        <v>0</v>
      </c>
      <c r="AA51" s="12">
        <v>0</v>
      </c>
      <c r="AB51" s="11">
        <v>5</v>
      </c>
      <c r="AC51" s="1">
        <v>3</v>
      </c>
      <c r="AD51" s="1">
        <v>5</v>
      </c>
      <c r="AE51" s="12">
        <v>1</v>
      </c>
      <c r="AF51" s="11">
        <v>0</v>
      </c>
      <c r="AG51" s="1">
        <v>0</v>
      </c>
      <c r="AH51" s="1">
        <v>0</v>
      </c>
      <c r="AI51" s="12">
        <v>0</v>
      </c>
      <c r="AJ51" s="11">
        <v>0</v>
      </c>
      <c r="AK51" s="1">
        <v>0</v>
      </c>
      <c r="AL51" s="1">
        <v>0</v>
      </c>
      <c r="AM51" s="12">
        <v>5</v>
      </c>
      <c r="AN51" s="11">
        <v>0</v>
      </c>
      <c r="AO51" s="1">
        <v>0</v>
      </c>
      <c r="AP51" s="1">
        <v>1</v>
      </c>
      <c r="AQ51" s="12">
        <v>1</v>
      </c>
      <c r="AR51" s="11">
        <v>2</v>
      </c>
      <c r="AS51" s="1">
        <v>0</v>
      </c>
      <c r="AT51" s="1">
        <v>0</v>
      </c>
      <c r="AU51" s="12">
        <v>0</v>
      </c>
      <c r="AV51" s="29">
        <f>SUM(H51:AU51)</f>
        <v>42</v>
      </c>
      <c r="AW51" s="29" t="s">
        <v>221</v>
      </c>
    </row>
    <row r="52" spans="1:50" x14ac:dyDescent="0.3">
      <c r="A52" s="36">
        <v>64</v>
      </c>
      <c r="B52" s="2" t="s">
        <v>75</v>
      </c>
      <c r="C52" s="2" t="s">
        <v>103</v>
      </c>
      <c r="D52" s="2" t="s">
        <v>104</v>
      </c>
      <c r="E52" s="2"/>
      <c r="F52" s="2" t="s">
        <v>195</v>
      </c>
      <c r="G52" s="37">
        <v>301</v>
      </c>
      <c r="H52" s="11">
        <v>0</v>
      </c>
      <c r="I52" s="1">
        <v>1</v>
      </c>
      <c r="J52" s="1">
        <v>2</v>
      </c>
      <c r="K52" s="12">
        <v>1</v>
      </c>
      <c r="L52" s="11">
        <v>3</v>
      </c>
      <c r="M52" s="1">
        <v>0</v>
      </c>
      <c r="N52" s="1">
        <v>1</v>
      </c>
      <c r="O52" s="12">
        <v>1</v>
      </c>
      <c r="P52" s="11">
        <v>0</v>
      </c>
      <c r="Q52" s="1">
        <v>1</v>
      </c>
      <c r="R52" s="1">
        <v>1</v>
      </c>
      <c r="S52" s="12">
        <v>0</v>
      </c>
      <c r="T52" s="11">
        <v>3</v>
      </c>
      <c r="U52" s="1">
        <v>5</v>
      </c>
      <c r="V52" s="1">
        <v>5</v>
      </c>
      <c r="W52" s="12">
        <v>5</v>
      </c>
      <c r="X52" s="11">
        <v>1</v>
      </c>
      <c r="Y52" s="1">
        <v>1</v>
      </c>
      <c r="Z52" s="1">
        <v>0</v>
      </c>
      <c r="AA52" s="12">
        <v>0</v>
      </c>
      <c r="AB52" s="11">
        <v>0</v>
      </c>
      <c r="AC52" s="1">
        <v>0</v>
      </c>
      <c r="AD52" s="1">
        <v>5</v>
      </c>
      <c r="AE52" s="12">
        <v>0</v>
      </c>
      <c r="AF52" s="11">
        <v>0</v>
      </c>
      <c r="AG52" s="1">
        <v>0</v>
      </c>
      <c r="AH52" s="1">
        <v>0</v>
      </c>
      <c r="AI52" s="12">
        <v>0</v>
      </c>
      <c r="AJ52" s="11">
        <v>3</v>
      </c>
      <c r="AK52" s="1">
        <v>0</v>
      </c>
      <c r="AL52" s="1">
        <v>1</v>
      </c>
      <c r="AM52" s="12">
        <v>0</v>
      </c>
      <c r="AN52" s="11">
        <v>0</v>
      </c>
      <c r="AO52" s="1">
        <v>0</v>
      </c>
      <c r="AP52" s="1">
        <v>0</v>
      </c>
      <c r="AQ52" s="12">
        <v>1</v>
      </c>
      <c r="AR52" s="11">
        <v>0</v>
      </c>
      <c r="AS52" s="1">
        <v>1</v>
      </c>
      <c r="AT52" s="1">
        <v>0</v>
      </c>
      <c r="AU52" s="12">
        <v>0</v>
      </c>
      <c r="AV52" s="29">
        <f>SUM(H52:AU52)</f>
        <v>42</v>
      </c>
      <c r="AW52" s="29" t="s">
        <v>222</v>
      </c>
    </row>
    <row r="53" spans="1:50" x14ac:dyDescent="0.3">
      <c r="A53" s="36">
        <v>53</v>
      </c>
      <c r="B53" s="2" t="s">
        <v>75</v>
      </c>
      <c r="C53" s="2" t="s">
        <v>44</v>
      </c>
      <c r="D53" s="2" t="s">
        <v>82</v>
      </c>
      <c r="E53" s="2" t="s">
        <v>12</v>
      </c>
      <c r="F53" s="2" t="s">
        <v>4</v>
      </c>
      <c r="G53" s="37">
        <v>200</v>
      </c>
      <c r="H53" s="11">
        <v>0</v>
      </c>
      <c r="I53" s="1">
        <v>1</v>
      </c>
      <c r="J53" s="1">
        <v>0</v>
      </c>
      <c r="K53" s="12">
        <v>1</v>
      </c>
      <c r="L53" s="11">
        <v>1</v>
      </c>
      <c r="M53" s="1">
        <v>1</v>
      </c>
      <c r="N53" s="1">
        <v>1</v>
      </c>
      <c r="O53" s="12">
        <v>1</v>
      </c>
      <c r="P53" s="11">
        <v>1</v>
      </c>
      <c r="Q53" s="1">
        <v>0</v>
      </c>
      <c r="R53" s="1">
        <v>3</v>
      </c>
      <c r="S53" s="12">
        <v>3</v>
      </c>
      <c r="T53" s="11">
        <v>5</v>
      </c>
      <c r="U53" s="1">
        <v>3</v>
      </c>
      <c r="V53" s="1">
        <v>1</v>
      </c>
      <c r="W53" s="12">
        <v>3</v>
      </c>
      <c r="X53" s="11">
        <v>1</v>
      </c>
      <c r="Y53" s="1">
        <v>0</v>
      </c>
      <c r="Z53" s="1">
        <v>1</v>
      </c>
      <c r="AA53" s="12">
        <v>1</v>
      </c>
      <c r="AB53" s="11">
        <v>0</v>
      </c>
      <c r="AC53" s="1">
        <v>0</v>
      </c>
      <c r="AD53" s="1">
        <v>0</v>
      </c>
      <c r="AE53" s="12">
        <v>0</v>
      </c>
      <c r="AF53" s="11">
        <v>3</v>
      </c>
      <c r="AG53" s="1">
        <v>1</v>
      </c>
      <c r="AH53" s="1">
        <v>0</v>
      </c>
      <c r="AI53" s="12">
        <v>2</v>
      </c>
      <c r="AJ53" s="11">
        <v>0</v>
      </c>
      <c r="AK53" s="1">
        <v>0</v>
      </c>
      <c r="AL53" s="1">
        <v>0</v>
      </c>
      <c r="AM53" s="12">
        <v>2</v>
      </c>
      <c r="AN53" s="11">
        <v>0</v>
      </c>
      <c r="AO53" s="1">
        <v>0</v>
      </c>
      <c r="AP53" s="1">
        <v>0</v>
      </c>
      <c r="AQ53" s="12">
        <v>0</v>
      </c>
      <c r="AR53" s="11">
        <v>5</v>
      </c>
      <c r="AS53" s="1">
        <v>1</v>
      </c>
      <c r="AT53" s="1">
        <v>1</v>
      </c>
      <c r="AU53" s="12">
        <v>1</v>
      </c>
      <c r="AV53" s="29">
        <f>SUM(H53:AU53)</f>
        <v>44</v>
      </c>
      <c r="AW53" s="29" t="s">
        <v>223</v>
      </c>
    </row>
    <row r="54" spans="1:50" x14ac:dyDescent="0.3">
      <c r="A54" s="36">
        <v>55</v>
      </c>
      <c r="B54" s="2" t="s">
        <v>75</v>
      </c>
      <c r="C54" s="2" t="s">
        <v>27</v>
      </c>
      <c r="D54" s="2" t="s">
        <v>22</v>
      </c>
      <c r="E54" s="2" t="s">
        <v>12</v>
      </c>
      <c r="F54" s="2" t="s">
        <v>23</v>
      </c>
      <c r="G54" s="37">
        <v>250</v>
      </c>
      <c r="H54" s="11">
        <v>3</v>
      </c>
      <c r="I54" s="1">
        <v>1</v>
      </c>
      <c r="J54" s="1">
        <v>0</v>
      </c>
      <c r="K54" s="12">
        <v>0</v>
      </c>
      <c r="L54" s="11">
        <v>3</v>
      </c>
      <c r="M54" s="1">
        <v>1</v>
      </c>
      <c r="N54" s="1">
        <v>0</v>
      </c>
      <c r="O54" s="12">
        <v>0</v>
      </c>
      <c r="P54" s="11">
        <v>2</v>
      </c>
      <c r="Q54" s="1">
        <v>0</v>
      </c>
      <c r="R54" s="1">
        <v>0</v>
      </c>
      <c r="S54" s="12">
        <v>0</v>
      </c>
      <c r="T54" s="11">
        <v>3</v>
      </c>
      <c r="U54" s="1">
        <v>3</v>
      </c>
      <c r="V54" s="1">
        <v>1</v>
      </c>
      <c r="W54" s="12">
        <v>2</v>
      </c>
      <c r="X54" s="11">
        <v>2</v>
      </c>
      <c r="Y54" s="1">
        <v>0</v>
      </c>
      <c r="Z54" s="1">
        <v>0</v>
      </c>
      <c r="AA54" s="12">
        <v>3</v>
      </c>
      <c r="AB54" s="11">
        <v>0</v>
      </c>
      <c r="AC54" s="1">
        <v>0</v>
      </c>
      <c r="AD54" s="90">
        <v>5</v>
      </c>
      <c r="AE54" s="79">
        <v>5</v>
      </c>
      <c r="AF54" s="11">
        <v>3</v>
      </c>
      <c r="AG54" s="1">
        <v>0</v>
      </c>
      <c r="AH54" s="1">
        <v>0</v>
      </c>
      <c r="AI54" s="12">
        <v>0</v>
      </c>
      <c r="AJ54" s="11">
        <v>1</v>
      </c>
      <c r="AK54" s="1">
        <v>0</v>
      </c>
      <c r="AL54" s="1">
        <v>2</v>
      </c>
      <c r="AM54" s="12">
        <v>5</v>
      </c>
      <c r="AN54" s="11">
        <v>0</v>
      </c>
      <c r="AO54" s="1">
        <v>2</v>
      </c>
      <c r="AP54" s="1">
        <v>0</v>
      </c>
      <c r="AQ54" s="12">
        <v>0</v>
      </c>
      <c r="AR54" s="11">
        <v>3</v>
      </c>
      <c r="AS54" s="1">
        <v>5</v>
      </c>
      <c r="AT54" s="1">
        <v>1</v>
      </c>
      <c r="AU54" s="12">
        <v>1</v>
      </c>
      <c r="AV54" s="29">
        <f>SUM(H54:AU54)</f>
        <v>57</v>
      </c>
      <c r="AW54" s="29" t="s">
        <v>224</v>
      </c>
    </row>
    <row r="55" spans="1:50" x14ac:dyDescent="0.3">
      <c r="A55" s="36">
        <v>56</v>
      </c>
      <c r="B55" s="2" t="s">
        <v>75</v>
      </c>
      <c r="C55" s="2" t="s">
        <v>85</v>
      </c>
      <c r="D55" s="2" t="s">
        <v>86</v>
      </c>
      <c r="E55" s="2" t="s">
        <v>52</v>
      </c>
      <c r="F55" s="2" t="s">
        <v>87</v>
      </c>
      <c r="G55" s="37">
        <v>250</v>
      </c>
      <c r="H55" s="11">
        <v>0</v>
      </c>
      <c r="I55" s="1">
        <v>5</v>
      </c>
      <c r="J55" s="1">
        <v>1</v>
      </c>
      <c r="K55" s="12">
        <v>2</v>
      </c>
      <c r="L55" s="11">
        <v>0</v>
      </c>
      <c r="M55" s="1">
        <v>5</v>
      </c>
      <c r="N55" s="1">
        <v>2</v>
      </c>
      <c r="O55" s="12">
        <v>5</v>
      </c>
      <c r="P55" s="11">
        <v>2</v>
      </c>
      <c r="Q55" s="1">
        <v>5</v>
      </c>
      <c r="R55" s="1">
        <v>5</v>
      </c>
      <c r="S55" s="12">
        <v>2</v>
      </c>
      <c r="T55" s="11">
        <v>3</v>
      </c>
      <c r="U55" s="1">
        <v>3</v>
      </c>
      <c r="V55" s="1">
        <v>3</v>
      </c>
      <c r="W55" s="12">
        <v>0</v>
      </c>
      <c r="X55" s="11">
        <v>3</v>
      </c>
      <c r="Y55" s="90">
        <v>5</v>
      </c>
      <c r="Z55" s="90">
        <v>5</v>
      </c>
      <c r="AA55" s="79">
        <v>5</v>
      </c>
      <c r="AB55" s="11">
        <v>3</v>
      </c>
      <c r="AC55" s="90">
        <v>5</v>
      </c>
      <c r="AD55" s="90">
        <v>5</v>
      </c>
      <c r="AE55" s="79">
        <v>5</v>
      </c>
      <c r="AF55" s="11">
        <v>5</v>
      </c>
      <c r="AG55" s="1">
        <v>5</v>
      </c>
      <c r="AH55" s="1">
        <v>5</v>
      </c>
      <c r="AI55" s="12">
        <v>5</v>
      </c>
      <c r="AJ55" s="11">
        <v>1</v>
      </c>
      <c r="AK55" s="1">
        <v>2</v>
      </c>
      <c r="AL55" s="1">
        <v>0</v>
      </c>
      <c r="AM55" s="12">
        <v>0</v>
      </c>
      <c r="AN55" s="11">
        <v>3</v>
      </c>
      <c r="AO55" s="1">
        <v>5</v>
      </c>
      <c r="AP55" s="1">
        <v>0</v>
      </c>
      <c r="AQ55" s="12">
        <v>0</v>
      </c>
      <c r="AR55" s="11">
        <v>5</v>
      </c>
      <c r="AS55" s="1">
        <v>5</v>
      </c>
      <c r="AT55" s="90">
        <v>5</v>
      </c>
      <c r="AU55" s="79">
        <v>5</v>
      </c>
      <c r="AV55" s="29">
        <f>SUM(H55:AU55)</f>
        <v>130</v>
      </c>
      <c r="AW55" s="29" t="s">
        <v>225</v>
      </c>
    </row>
    <row r="56" spans="1:50" x14ac:dyDescent="0.3">
      <c r="A56" s="75">
        <v>54</v>
      </c>
      <c r="B56" s="76" t="s">
        <v>75</v>
      </c>
      <c r="C56" s="84" t="s">
        <v>83</v>
      </c>
      <c r="D56" s="76" t="s">
        <v>84</v>
      </c>
      <c r="E56" s="76"/>
      <c r="F56" s="76" t="s">
        <v>8</v>
      </c>
      <c r="G56" s="77">
        <v>327</v>
      </c>
      <c r="H56" s="75"/>
      <c r="I56" s="76"/>
      <c r="J56" s="76"/>
      <c r="K56" s="77"/>
      <c r="L56" s="75"/>
      <c r="M56" s="76"/>
      <c r="N56" s="76"/>
      <c r="O56" s="77"/>
      <c r="P56" s="75"/>
      <c r="Q56" s="76"/>
      <c r="R56" s="76"/>
      <c r="S56" s="77"/>
      <c r="T56" s="75"/>
      <c r="U56" s="76"/>
      <c r="V56" s="76"/>
      <c r="W56" s="77"/>
      <c r="X56" s="75"/>
      <c r="Y56" s="76"/>
      <c r="Z56" s="76"/>
      <c r="AA56" s="77"/>
      <c r="AB56" s="75"/>
      <c r="AC56" s="76"/>
      <c r="AD56" s="76"/>
      <c r="AE56" s="77"/>
      <c r="AF56" s="75"/>
      <c r="AG56" s="76"/>
      <c r="AH56" s="76"/>
      <c r="AI56" s="77"/>
      <c r="AJ56" s="75"/>
      <c r="AK56" s="76"/>
      <c r="AL56" s="76"/>
      <c r="AM56" s="77"/>
      <c r="AN56" s="75"/>
      <c r="AO56" s="76"/>
      <c r="AP56" s="76"/>
      <c r="AQ56" s="77"/>
      <c r="AR56" s="75"/>
      <c r="AS56" s="76"/>
      <c r="AT56" s="76"/>
      <c r="AU56" s="77"/>
      <c r="AV56" s="78" t="s">
        <v>201</v>
      </c>
      <c r="AW56" s="29"/>
    </row>
    <row r="57" spans="1:50" x14ac:dyDescent="0.3">
      <c r="A57" s="91">
        <v>57</v>
      </c>
      <c r="B57" s="92" t="s">
        <v>75</v>
      </c>
      <c r="C57" s="76" t="s">
        <v>88</v>
      </c>
      <c r="D57" s="92" t="s">
        <v>70</v>
      </c>
      <c r="E57" s="92"/>
      <c r="F57" s="92"/>
      <c r="G57" s="93"/>
      <c r="H57" s="91"/>
      <c r="I57" s="92"/>
      <c r="J57" s="92"/>
      <c r="K57" s="93"/>
      <c r="L57" s="91"/>
      <c r="M57" s="92"/>
      <c r="N57" s="92"/>
      <c r="O57" s="93"/>
      <c r="P57" s="91"/>
      <c r="Q57" s="92"/>
      <c r="R57" s="92"/>
      <c r="S57" s="93"/>
      <c r="T57" s="91"/>
      <c r="U57" s="92"/>
      <c r="V57" s="92"/>
      <c r="W57" s="93"/>
      <c r="X57" s="91"/>
      <c r="Y57" s="92"/>
      <c r="Z57" s="92"/>
      <c r="AA57" s="93"/>
      <c r="AB57" s="91"/>
      <c r="AC57" s="92"/>
      <c r="AD57" s="92"/>
      <c r="AE57" s="93"/>
      <c r="AF57" s="91"/>
      <c r="AG57" s="92"/>
      <c r="AH57" s="92"/>
      <c r="AI57" s="93"/>
      <c r="AJ57" s="91"/>
      <c r="AK57" s="92"/>
      <c r="AL57" s="92"/>
      <c r="AM57" s="93"/>
      <c r="AN57" s="91"/>
      <c r="AO57" s="92"/>
      <c r="AP57" s="92"/>
      <c r="AQ57" s="93"/>
      <c r="AR57" s="91"/>
      <c r="AS57" s="92"/>
      <c r="AT57" s="92"/>
      <c r="AU57" s="93"/>
      <c r="AV57" s="94" t="s">
        <v>201</v>
      </c>
      <c r="AW57" s="32"/>
    </row>
    <row r="58" spans="1:50" ht="15" thickBot="1" x14ac:dyDescent="0.35">
      <c r="A58" s="80">
        <v>52</v>
      </c>
      <c r="B58" s="81" t="s">
        <v>75</v>
      </c>
      <c r="C58" s="81" t="s">
        <v>30</v>
      </c>
      <c r="D58" s="84" t="s">
        <v>79</v>
      </c>
      <c r="E58" s="84" t="s">
        <v>80</v>
      </c>
      <c r="F58" s="84" t="s">
        <v>81</v>
      </c>
      <c r="G58" s="85">
        <v>300</v>
      </c>
      <c r="H58" s="83">
        <v>5</v>
      </c>
      <c r="I58" s="84"/>
      <c r="J58" s="84"/>
      <c r="K58" s="85"/>
      <c r="L58" s="83">
        <v>5</v>
      </c>
      <c r="M58" s="84"/>
      <c r="N58" s="84"/>
      <c r="O58" s="85"/>
      <c r="P58" s="83">
        <v>0</v>
      </c>
      <c r="Q58" s="84">
        <v>3</v>
      </c>
      <c r="R58" s="84">
        <v>3</v>
      </c>
      <c r="S58" s="85"/>
      <c r="T58" s="83">
        <v>3</v>
      </c>
      <c r="U58" s="84">
        <v>5</v>
      </c>
      <c r="V58" s="84">
        <v>5</v>
      </c>
      <c r="W58" s="85">
        <v>3</v>
      </c>
      <c r="X58" s="83"/>
      <c r="Y58" s="84"/>
      <c r="Z58" s="84"/>
      <c r="AA58" s="85"/>
      <c r="AB58" s="83">
        <v>5</v>
      </c>
      <c r="AC58" s="84"/>
      <c r="AD58" s="84"/>
      <c r="AE58" s="85"/>
      <c r="AF58" s="83">
        <v>1</v>
      </c>
      <c r="AG58" s="84">
        <v>0</v>
      </c>
      <c r="AH58" s="84">
        <v>0</v>
      </c>
      <c r="AI58" s="85">
        <v>0</v>
      </c>
      <c r="AJ58" s="83">
        <v>0</v>
      </c>
      <c r="AK58" s="84">
        <v>0</v>
      </c>
      <c r="AL58" s="84">
        <v>0</v>
      </c>
      <c r="AM58" s="85">
        <v>0</v>
      </c>
      <c r="AN58" s="83">
        <v>1</v>
      </c>
      <c r="AO58" s="84">
        <v>0</v>
      </c>
      <c r="AP58" s="84">
        <v>0</v>
      </c>
      <c r="AQ58" s="85">
        <v>5</v>
      </c>
      <c r="AR58" s="83">
        <v>3</v>
      </c>
      <c r="AS58" s="84">
        <v>5</v>
      </c>
      <c r="AT58" s="84"/>
      <c r="AU58" s="85"/>
      <c r="AV58" s="78" t="s">
        <v>206</v>
      </c>
      <c r="AW58" s="51"/>
    </row>
    <row r="59" spans="1:50" s="3" customFormat="1" ht="15.6" thickTop="1" thickBot="1" x14ac:dyDescent="0.35">
      <c r="A59" s="52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"/>
    </row>
    <row r="60" spans="1:50" ht="15" thickTop="1" x14ac:dyDescent="0.3">
      <c r="A60" s="33">
        <v>74</v>
      </c>
      <c r="B60" s="7" t="s">
        <v>239</v>
      </c>
      <c r="C60" s="34" t="s">
        <v>119</v>
      </c>
      <c r="D60" s="2" t="s">
        <v>120</v>
      </c>
      <c r="E60" s="2"/>
      <c r="F60" s="2" t="s">
        <v>113</v>
      </c>
      <c r="G60" s="37">
        <v>155</v>
      </c>
      <c r="H60" s="11">
        <v>0</v>
      </c>
      <c r="I60" s="1">
        <v>0</v>
      </c>
      <c r="J60" s="1">
        <v>0</v>
      </c>
      <c r="K60" s="12">
        <v>0</v>
      </c>
      <c r="L60" s="11">
        <v>0</v>
      </c>
      <c r="M60" s="1">
        <v>0</v>
      </c>
      <c r="N60" s="1">
        <v>0</v>
      </c>
      <c r="O60" s="12">
        <v>0</v>
      </c>
      <c r="P60" s="11">
        <v>0</v>
      </c>
      <c r="Q60" s="1">
        <v>1</v>
      </c>
      <c r="R60" s="1">
        <v>0</v>
      </c>
      <c r="S60" s="12">
        <v>0</v>
      </c>
      <c r="T60" s="11">
        <v>0</v>
      </c>
      <c r="U60" s="1">
        <v>1</v>
      </c>
      <c r="V60" s="1">
        <v>0</v>
      </c>
      <c r="W60" s="12">
        <v>0</v>
      </c>
      <c r="X60" s="11">
        <v>0</v>
      </c>
      <c r="Y60" s="1">
        <v>0</v>
      </c>
      <c r="Z60" s="1">
        <v>0</v>
      </c>
      <c r="AA60" s="12">
        <v>0</v>
      </c>
      <c r="AB60" s="11">
        <v>1</v>
      </c>
      <c r="AC60" s="1">
        <v>0</v>
      </c>
      <c r="AD60" s="1">
        <v>0</v>
      </c>
      <c r="AE60" s="12">
        <v>3</v>
      </c>
      <c r="AF60" s="11">
        <v>0</v>
      </c>
      <c r="AG60" s="1">
        <v>0</v>
      </c>
      <c r="AH60" s="1">
        <v>0</v>
      </c>
      <c r="AI60" s="12">
        <v>0</v>
      </c>
      <c r="AJ60" s="11">
        <v>0</v>
      </c>
      <c r="AK60" s="1">
        <v>0</v>
      </c>
      <c r="AL60" s="1">
        <v>0</v>
      </c>
      <c r="AM60" s="12">
        <v>0</v>
      </c>
      <c r="AN60" s="11">
        <v>0</v>
      </c>
      <c r="AO60" s="1">
        <v>0</v>
      </c>
      <c r="AP60" s="1">
        <v>0</v>
      </c>
      <c r="AQ60" s="12">
        <v>0</v>
      </c>
      <c r="AR60" s="11">
        <v>0</v>
      </c>
      <c r="AS60" s="1">
        <v>0</v>
      </c>
      <c r="AT60" s="1">
        <v>0</v>
      </c>
      <c r="AU60" s="12">
        <v>0</v>
      </c>
      <c r="AV60" s="29">
        <f>SUM(H60:AU60)</f>
        <v>6</v>
      </c>
      <c r="AW60" s="29" t="s">
        <v>209</v>
      </c>
    </row>
    <row r="61" spans="1:50" x14ac:dyDescent="0.3">
      <c r="A61" s="36">
        <v>73</v>
      </c>
      <c r="B61" s="2" t="s">
        <v>239</v>
      </c>
      <c r="C61" s="2" t="s">
        <v>117</v>
      </c>
      <c r="D61" s="2" t="s">
        <v>70</v>
      </c>
      <c r="E61" s="2" t="s">
        <v>118</v>
      </c>
      <c r="F61" s="2" t="s">
        <v>58</v>
      </c>
      <c r="G61" s="37">
        <v>200</v>
      </c>
      <c r="H61" s="11">
        <v>0</v>
      </c>
      <c r="I61" s="1">
        <v>0</v>
      </c>
      <c r="J61" s="1">
        <v>0</v>
      </c>
      <c r="K61" s="12">
        <v>0</v>
      </c>
      <c r="L61" s="11">
        <v>0</v>
      </c>
      <c r="M61" s="1">
        <v>0</v>
      </c>
      <c r="N61" s="1">
        <v>0</v>
      </c>
      <c r="O61" s="12">
        <v>0</v>
      </c>
      <c r="P61" s="11">
        <v>0</v>
      </c>
      <c r="Q61" s="1">
        <v>1</v>
      </c>
      <c r="R61" s="1">
        <v>0</v>
      </c>
      <c r="S61" s="12">
        <v>0</v>
      </c>
      <c r="T61" s="11">
        <v>0</v>
      </c>
      <c r="U61" s="1">
        <v>3</v>
      </c>
      <c r="V61" s="1">
        <v>0</v>
      </c>
      <c r="W61" s="12">
        <v>0</v>
      </c>
      <c r="X61" s="11">
        <v>0</v>
      </c>
      <c r="Y61" s="1">
        <v>5</v>
      </c>
      <c r="Z61" s="1">
        <v>0</v>
      </c>
      <c r="AA61" s="12">
        <v>0</v>
      </c>
      <c r="AB61" s="11">
        <v>0</v>
      </c>
      <c r="AC61" s="1">
        <v>0</v>
      </c>
      <c r="AD61" s="1">
        <v>0</v>
      </c>
      <c r="AE61" s="12">
        <v>2</v>
      </c>
      <c r="AF61" s="11">
        <v>0</v>
      </c>
      <c r="AG61" s="1">
        <v>0</v>
      </c>
      <c r="AH61" s="1">
        <v>0</v>
      </c>
      <c r="AI61" s="12">
        <v>0</v>
      </c>
      <c r="AJ61" s="11">
        <v>1</v>
      </c>
      <c r="AK61" s="1">
        <v>0</v>
      </c>
      <c r="AL61" s="1">
        <v>0</v>
      </c>
      <c r="AM61" s="12">
        <v>0</v>
      </c>
      <c r="AN61" s="11">
        <v>0</v>
      </c>
      <c r="AO61" s="1">
        <v>0</v>
      </c>
      <c r="AP61" s="1">
        <v>0</v>
      </c>
      <c r="AQ61" s="12">
        <v>0</v>
      </c>
      <c r="AR61" s="11">
        <v>1</v>
      </c>
      <c r="AS61" s="1">
        <v>0</v>
      </c>
      <c r="AT61" s="1">
        <v>0</v>
      </c>
      <c r="AU61" s="12">
        <v>0</v>
      </c>
      <c r="AV61" s="29">
        <f>SUM(H61:AU61)</f>
        <v>13</v>
      </c>
      <c r="AW61" s="29" t="s">
        <v>234</v>
      </c>
    </row>
    <row r="62" spans="1:50" x14ac:dyDescent="0.3">
      <c r="A62" s="36">
        <v>76</v>
      </c>
      <c r="B62" s="2" t="s">
        <v>239</v>
      </c>
      <c r="C62" s="2" t="s">
        <v>121</v>
      </c>
      <c r="D62" s="2" t="s">
        <v>122</v>
      </c>
      <c r="E62" s="2"/>
      <c r="F62" s="2"/>
      <c r="G62" s="37"/>
      <c r="H62" s="11">
        <v>5</v>
      </c>
      <c r="I62" s="1">
        <v>0</v>
      </c>
      <c r="J62" s="1">
        <v>5</v>
      </c>
      <c r="K62" s="12">
        <v>5</v>
      </c>
      <c r="L62" s="11">
        <v>2</v>
      </c>
      <c r="M62" s="1">
        <v>5</v>
      </c>
      <c r="N62" s="1">
        <v>0</v>
      </c>
      <c r="O62" s="12">
        <v>2</v>
      </c>
      <c r="P62" s="11">
        <v>0</v>
      </c>
      <c r="Q62" s="1">
        <v>0</v>
      </c>
      <c r="R62" s="1">
        <v>0</v>
      </c>
      <c r="S62" s="12">
        <v>0</v>
      </c>
      <c r="T62" s="11">
        <v>1</v>
      </c>
      <c r="U62" s="1">
        <v>0</v>
      </c>
      <c r="V62" s="1">
        <v>2</v>
      </c>
      <c r="W62" s="12">
        <v>1</v>
      </c>
      <c r="X62" s="11">
        <v>1</v>
      </c>
      <c r="Y62" s="1">
        <v>0</v>
      </c>
      <c r="Z62" s="1">
        <v>0</v>
      </c>
      <c r="AA62" s="12">
        <v>0</v>
      </c>
      <c r="AB62" s="11">
        <v>0</v>
      </c>
      <c r="AC62" s="1">
        <v>1</v>
      </c>
      <c r="AD62" s="1">
        <v>0</v>
      </c>
      <c r="AE62" s="12">
        <v>1</v>
      </c>
      <c r="AF62" s="11">
        <v>0</v>
      </c>
      <c r="AG62" s="1">
        <v>0</v>
      </c>
      <c r="AH62" s="1">
        <v>0</v>
      </c>
      <c r="AI62" s="12">
        <v>0</v>
      </c>
      <c r="AJ62" s="11">
        <v>5</v>
      </c>
      <c r="AK62" s="1">
        <v>0</v>
      </c>
      <c r="AL62" s="1">
        <v>0</v>
      </c>
      <c r="AM62" s="12">
        <v>0</v>
      </c>
      <c r="AN62" s="11">
        <v>1</v>
      </c>
      <c r="AO62" s="1">
        <v>0</v>
      </c>
      <c r="AP62" s="1">
        <v>0</v>
      </c>
      <c r="AQ62" s="12">
        <v>0</v>
      </c>
      <c r="AR62" s="11">
        <v>1</v>
      </c>
      <c r="AS62" s="1">
        <v>2</v>
      </c>
      <c r="AT62" s="1">
        <v>0</v>
      </c>
      <c r="AU62" s="12">
        <v>1</v>
      </c>
      <c r="AV62" s="29">
        <f>SUM(H62:AU62)</f>
        <v>41</v>
      </c>
      <c r="AW62" s="29" t="s">
        <v>210</v>
      </c>
    </row>
    <row r="63" spans="1:50" x14ac:dyDescent="0.3">
      <c r="A63" s="36">
        <v>70</v>
      </c>
      <c r="B63" s="2" t="s">
        <v>239</v>
      </c>
      <c r="C63" s="2" t="s">
        <v>204</v>
      </c>
      <c r="D63" s="2" t="s">
        <v>45</v>
      </c>
      <c r="E63" s="2" t="s">
        <v>112</v>
      </c>
      <c r="F63" s="2" t="s">
        <v>113</v>
      </c>
      <c r="G63" s="37">
        <v>200</v>
      </c>
      <c r="H63" s="11">
        <v>0</v>
      </c>
      <c r="I63" s="1">
        <v>0</v>
      </c>
      <c r="J63" s="1">
        <v>1</v>
      </c>
      <c r="K63" s="12">
        <v>0</v>
      </c>
      <c r="L63" s="11">
        <v>1</v>
      </c>
      <c r="M63" s="1">
        <v>0</v>
      </c>
      <c r="N63" s="1">
        <v>0</v>
      </c>
      <c r="O63" s="87">
        <v>5</v>
      </c>
      <c r="P63" s="11">
        <v>0</v>
      </c>
      <c r="Q63" s="1">
        <v>1</v>
      </c>
      <c r="R63" s="1">
        <v>0</v>
      </c>
      <c r="S63" s="12">
        <v>0</v>
      </c>
      <c r="T63" s="11">
        <v>5</v>
      </c>
      <c r="U63" s="1">
        <v>0</v>
      </c>
      <c r="V63" s="1">
        <v>1</v>
      </c>
      <c r="W63" s="12">
        <v>1</v>
      </c>
      <c r="X63" s="11">
        <v>5</v>
      </c>
      <c r="Y63" s="1">
        <v>5</v>
      </c>
      <c r="Z63" s="1">
        <v>1</v>
      </c>
      <c r="AA63" s="12">
        <v>0</v>
      </c>
      <c r="AB63" s="11">
        <v>3</v>
      </c>
      <c r="AC63" s="1">
        <v>0</v>
      </c>
      <c r="AD63" s="1">
        <v>3</v>
      </c>
      <c r="AE63" s="12">
        <v>2</v>
      </c>
      <c r="AF63" s="11">
        <v>0</v>
      </c>
      <c r="AG63" s="1">
        <v>0</v>
      </c>
      <c r="AH63" s="1">
        <v>0</v>
      </c>
      <c r="AI63" s="12">
        <v>0</v>
      </c>
      <c r="AJ63" s="11">
        <v>1</v>
      </c>
      <c r="AK63" s="1">
        <v>2</v>
      </c>
      <c r="AL63" s="1">
        <v>0</v>
      </c>
      <c r="AM63" s="12">
        <v>0</v>
      </c>
      <c r="AN63" s="11">
        <v>0</v>
      </c>
      <c r="AO63" s="1">
        <v>1</v>
      </c>
      <c r="AP63" s="1">
        <v>5</v>
      </c>
      <c r="AQ63" s="12">
        <v>0</v>
      </c>
      <c r="AR63" s="11">
        <v>0</v>
      </c>
      <c r="AS63" s="1">
        <v>2</v>
      </c>
      <c r="AT63" s="1">
        <v>0</v>
      </c>
      <c r="AU63" s="79">
        <v>5</v>
      </c>
      <c r="AV63" s="29">
        <f>SUM(H63:AU63)</f>
        <v>50</v>
      </c>
      <c r="AW63" s="29" t="s">
        <v>214</v>
      </c>
    </row>
    <row r="64" spans="1:50" ht="15" thickBot="1" x14ac:dyDescent="0.35">
      <c r="A64" s="80">
        <v>72</v>
      </c>
      <c r="B64" s="81" t="s">
        <v>239</v>
      </c>
      <c r="C64" s="81" t="s">
        <v>9</v>
      </c>
      <c r="D64" s="84" t="s">
        <v>114</v>
      </c>
      <c r="E64" s="84" t="s">
        <v>115</v>
      </c>
      <c r="F64" s="84" t="s">
        <v>116</v>
      </c>
      <c r="G64" s="85">
        <v>171</v>
      </c>
      <c r="H64" s="83"/>
      <c r="I64" s="84"/>
      <c r="J64" s="84"/>
      <c r="K64" s="85"/>
      <c r="L64" s="83"/>
      <c r="M64" s="84"/>
      <c r="N64" s="84"/>
      <c r="O64" s="85"/>
      <c r="P64" s="83"/>
      <c r="Q64" s="84"/>
      <c r="R64" s="84"/>
      <c r="S64" s="85"/>
      <c r="T64" s="83"/>
      <c r="U64" s="84"/>
      <c r="V64" s="84"/>
      <c r="W64" s="85"/>
      <c r="X64" s="83"/>
      <c r="Y64" s="84"/>
      <c r="Z64" s="84"/>
      <c r="AA64" s="85"/>
      <c r="AB64" s="83"/>
      <c r="AC64" s="84"/>
      <c r="AD64" s="84"/>
      <c r="AE64" s="85"/>
      <c r="AF64" s="83"/>
      <c r="AG64" s="84"/>
      <c r="AH64" s="84"/>
      <c r="AI64" s="85"/>
      <c r="AJ64" s="83"/>
      <c r="AK64" s="84"/>
      <c r="AL64" s="84"/>
      <c r="AM64" s="85"/>
      <c r="AN64" s="83"/>
      <c r="AO64" s="84"/>
      <c r="AP64" s="84"/>
      <c r="AQ64" s="85"/>
      <c r="AR64" s="83"/>
      <c r="AS64" s="84"/>
      <c r="AT64" s="84"/>
      <c r="AU64" s="85"/>
      <c r="AV64" s="78" t="s">
        <v>206</v>
      </c>
      <c r="AW64" s="51"/>
    </row>
    <row r="65" spans="1:51" s="3" customFormat="1" ht="15.6" thickTop="1" thickBot="1" x14ac:dyDescent="0.35">
      <c r="A65" s="52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"/>
    </row>
    <row r="66" spans="1:51" ht="15" thickTop="1" x14ac:dyDescent="0.3">
      <c r="A66" s="33">
        <v>75</v>
      </c>
      <c r="B66" s="34" t="s">
        <v>123</v>
      </c>
      <c r="C66" s="34" t="s">
        <v>129</v>
      </c>
      <c r="D66" s="7" t="s">
        <v>130</v>
      </c>
      <c r="E66" s="7" t="s">
        <v>128</v>
      </c>
      <c r="F66" s="7" t="s">
        <v>4</v>
      </c>
      <c r="G66" s="55">
        <v>125</v>
      </c>
      <c r="H66" s="16">
        <v>0</v>
      </c>
      <c r="I66" s="8">
        <v>0</v>
      </c>
      <c r="J66" s="8">
        <v>0</v>
      </c>
      <c r="K66" s="17">
        <v>0</v>
      </c>
      <c r="L66" s="16">
        <v>0</v>
      </c>
      <c r="M66" s="8">
        <v>0</v>
      </c>
      <c r="N66" s="8">
        <v>0</v>
      </c>
      <c r="O66" s="17">
        <v>0</v>
      </c>
      <c r="P66" s="16">
        <v>0</v>
      </c>
      <c r="Q66" s="8">
        <v>0</v>
      </c>
      <c r="R66" s="8">
        <v>0</v>
      </c>
      <c r="S66" s="17">
        <v>0</v>
      </c>
      <c r="T66" s="16">
        <v>0</v>
      </c>
      <c r="U66" s="8">
        <v>0</v>
      </c>
      <c r="V66" s="8">
        <v>0</v>
      </c>
      <c r="W66" s="17">
        <v>0</v>
      </c>
      <c r="X66" s="16">
        <v>0</v>
      </c>
      <c r="Y66" s="8">
        <v>0</v>
      </c>
      <c r="Z66" s="8">
        <v>0</v>
      </c>
      <c r="AA66" s="17">
        <v>0</v>
      </c>
      <c r="AB66" s="16">
        <v>0</v>
      </c>
      <c r="AC66" s="8">
        <v>0</v>
      </c>
      <c r="AD66" s="8">
        <v>0</v>
      </c>
      <c r="AE66" s="17">
        <v>0</v>
      </c>
      <c r="AF66" s="16">
        <v>0</v>
      </c>
      <c r="AG66" s="8">
        <v>0</v>
      </c>
      <c r="AH66" s="8">
        <v>0</v>
      </c>
      <c r="AI66" s="17">
        <v>0</v>
      </c>
      <c r="AJ66" s="16">
        <v>0</v>
      </c>
      <c r="AK66" s="8">
        <v>0</v>
      </c>
      <c r="AL66" s="8">
        <v>0</v>
      </c>
      <c r="AM66" s="17">
        <v>0</v>
      </c>
      <c r="AN66" s="16">
        <v>0</v>
      </c>
      <c r="AO66" s="8">
        <v>0</v>
      </c>
      <c r="AP66" s="8">
        <v>0</v>
      </c>
      <c r="AQ66" s="17">
        <v>0</v>
      </c>
      <c r="AR66" s="16">
        <v>0</v>
      </c>
      <c r="AS66" s="8">
        <v>0</v>
      </c>
      <c r="AT66" s="8">
        <v>0</v>
      </c>
      <c r="AU66" s="17">
        <v>0</v>
      </c>
      <c r="AV66" s="32">
        <f>SUM(H66:AU66)</f>
        <v>0</v>
      </c>
      <c r="AW66" s="32" t="s">
        <v>209</v>
      </c>
    </row>
    <row r="67" spans="1:51" x14ac:dyDescent="0.3">
      <c r="A67" s="36">
        <v>71</v>
      </c>
      <c r="B67" s="2" t="s">
        <v>123</v>
      </c>
      <c r="C67" s="2" t="s">
        <v>126</v>
      </c>
      <c r="D67" s="2" t="s">
        <v>127</v>
      </c>
      <c r="E67" s="2" t="s">
        <v>128</v>
      </c>
      <c r="F67" s="2" t="s">
        <v>4</v>
      </c>
      <c r="G67" s="37">
        <v>80</v>
      </c>
      <c r="H67" s="11">
        <v>0</v>
      </c>
      <c r="I67" s="1">
        <v>0</v>
      </c>
      <c r="J67" s="1">
        <v>0</v>
      </c>
      <c r="K67" s="12">
        <v>0</v>
      </c>
      <c r="L67" s="11">
        <v>0</v>
      </c>
      <c r="M67" s="1">
        <v>0</v>
      </c>
      <c r="N67" s="1">
        <v>0</v>
      </c>
      <c r="O67" s="12">
        <v>0</v>
      </c>
      <c r="P67" s="11">
        <v>0</v>
      </c>
      <c r="Q67" s="1">
        <v>0</v>
      </c>
      <c r="R67" s="1">
        <v>0</v>
      </c>
      <c r="S67" s="12">
        <v>0</v>
      </c>
      <c r="T67" s="11">
        <v>0</v>
      </c>
      <c r="U67" s="1">
        <v>0</v>
      </c>
      <c r="V67" s="1">
        <v>0</v>
      </c>
      <c r="W67" s="12">
        <v>0</v>
      </c>
      <c r="X67" s="11">
        <v>0</v>
      </c>
      <c r="Y67" s="1">
        <v>0</v>
      </c>
      <c r="Z67" s="1">
        <v>0</v>
      </c>
      <c r="AA67" s="12">
        <v>0</v>
      </c>
      <c r="AB67" s="11">
        <v>0</v>
      </c>
      <c r="AC67" s="1">
        <v>0</v>
      </c>
      <c r="AD67" s="1">
        <v>0</v>
      </c>
      <c r="AE67" s="12">
        <v>0</v>
      </c>
      <c r="AF67" s="11">
        <v>0</v>
      </c>
      <c r="AG67" s="1">
        <v>0</v>
      </c>
      <c r="AH67" s="1">
        <v>0</v>
      </c>
      <c r="AI67" s="12">
        <v>0</v>
      </c>
      <c r="AJ67" s="11">
        <v>2</v>
      </c>
      <c r="AK67" s="1">
        <v>0</v>
      </c>
      <c r="AL67" s="1">
        <v>0</v>
      </c>
      <c r="AM67" s="12">
        <v>0</v>
      </c>
      <c r="AN67" s="11">
        <v>0</v>
      </c>
      <c r="AO67" s="1">
        <v>0</v>
      </c>
      <c r="AP67" s="6">
        <v>0</v>
      </c>
      <c r="AQ67" s="21">
        <v>0</v>
      </c>
      <c r="AR67" s="24">
        <v>0</v>
      </c>
      <c r="AS67" s="6">
        <v>0</v>
      </c>
      <c r="AT67" s="6">
        <v>0</v>
      </c>
      <c r="AU67" s="21">
        <v>0</v>
      </c>
      <c r="AV67" s="32">
        <f>SUM(H67:AU67)</f>
        <v>2</v>
      </c>
      <c r="AW67" s="29" t="s">
        <v>234</v>
      </c>
    </row>
    <row r="68" spans="1:51" x14ac:dyDescent="0.3">
      <c r="A68" s="36">
        <v>77</v>
      </c>
      <c r="B68" s="2" t="s">
        <v>123</v>
      </c>
      <c r="C68" s="2" t="s">
        <v>131</v>
      </c>
      <c r="D68" s="2" t="s">
        <v>132</v>
      </c>
      <c r="E68" s="2" t="s">
        <v>133</v>
      </c>
      <c r="F68" s="2" t="s">
        <v>134</v>
      </c>
      <c r="G68" s="37">
        <v>80</v>
      </c>
      <c r="H68" s="11">
        <v>1</v>
      </c>
      <c r="I68" s="1">
        <v>1</v>
      </c>
      <c r="J68" s="1">
        <v>1</v>
      </c>
      <c r="K68" s="12">
        <v>1</v>
      </c>
      <c r="L68" s="11">
        <v>1</v>
      </c>
      <c r="M68" s="1">
        <v>1</v>
      </c>
      <c r="N68" s="1">
        <v>1</v>
      </c>
      <c r="O68" s="12">
        <v>1</v>
      </c>
      <c r="P68" s="11">
        <v>2</v>
      </c>
      <c r="Q68" s="1">
        <v>0</v>
      </c>
      <c r="R68" s="1">
        <v>0</v>
      </c>
      <c r="S68" s="12">
        <v>1</v>
      </c>
      <c r="T68" s="11">
        <v>0</v>
      </c>
      <c r="U68" s="1">
        <v>1</v>
      </c>
      <c r="V68" s="1">
        <v>2</v>
      </c>
      <c r="W68" s="12">
        <v>2</v>
      </c>
      <c r="X68" s="11">
        <v>0</v>
      </c>
      <c r="Y68" s="1">
        <v>0</v>
      </c>
      <c r="Z68" s="1">
        <v>0</v>
      </c>
      <c r="AA68" s="12">
        <v>0</v>
      </c>
      <c r="AB68" s="11">
        <v>1</v>
      </c>
      <c r="AC68" s="1">
        <v>0</v>
      </c>
      <c r="AD68" s="1">
        <v>0</v>
      </c>
      <c r="AE68" s="12">
        <v>5</v>
      </c>
      <c r="AF68" s="11">
        <v>0</v>
      </c>
      <c r="AG68" s="1">
        <v>5</v>
      </c>
      <c r="AH68" s="1">
        <v>0</v>
      </c>
      <c r="AI68" s="12">
        <v>0</v>
      </c>
      <c r="AJ68" s="11">
        <v>0</v>
      </c>
      <c r="AK68" s="1">
        <v>1</v>
      </c>
      <c r="AL68" s="1">
        <v>1</v>
      </c>
      <c r="AM68" s="12">
        <v>0</v>
      </c>
      <c r="AN68" s="11">
        <v>1</v>
      </c>
      <c r="AO68" s="1">
        <v>1</v>
      </c>
      <c r="AP68" s="8">
        <v>0</v>
      </c>
      <c r="AQ68" s="17">
        <v>0</v>
      </c>
      <c r="AR68" s="16">
        <v>3</v>
      </c>
      <c r="AS68" s="8">
        <v>5</v>
      </c>
      <c r="AT68" s="8">
        <v>3</v>
      </c>
      <c r="AU68" s="17">
        <v>0</v>
      </c>
      <c r="AV68" s="32">
        <f>SUM(H68:AU68)</f>
        <v>42</v>
      </c>
      <c r="AW68" s="32" t="s">
        <v>210</v>
      </c>
      <c r="AY68" s="30"/>
    </row>
    <row r="69" spans="1:51" ht="15" thickBot="1" x14ac:dyDescent="0.35">
      <c r="A69" s="38">
        <v>30</v>
      </c>
      <c r="B69" s="39" t="s">
        <v>123</v>
      </c>
      <c r="C69" s="39" t="s">
        <v>124</v>
      </c>
      <c r="D69" s="39" t="s">
        <v>125</v>
      </c>
      <c r="E69" s="39" t="s">
        <v>87</v>
      </c>
      <c r="F69" s="39" t="s">
        <v>52</v>
      </c>
      <c r="G69" s="40">
        <v>125</v>
      </c>
      <c r="H69" s="13">
        <v>5</v>
      </c>
      <c r="I69" s="14">
        <v>5</v>
      </c>
      <c r="J69" s="14">
        <v>0</v>
      </c>
      <c r="K69" s="15">
        <v>0</v>
      </c>
      <c r="L69" s="13">
        <v>1</v>
      </c>
      <c r="M69" s="14">
        <v>1</v>
      </c>
      <c r="N69" s="14">
        <v>0</v>
      </c>
      <c r="O69" s="15">
        <v>0</v>
      </c>
      <c r="P69" s="13">
        <v>3</v>
      </c>
      <c r="Q69" s="14">
        <v>0</v>
      </c>
      <c r="R69" s="14">
        <v>0</v>
      </c>
      <c r="S69" s="15">
        <v>0</v>
      </c>
      <c r="T69" s="13">
        <v>5</v>
      </c>
      <c r="U69" s="14">
        <v>5</v>
      </c>
      <c r="V69" s="14">
        <v>5</v>
      </c>
      <c r="W69" s="15">
        <v>3</v>
      </c>
      <c r="X69" s="13">
        <v>0</v>
      </c>
      <c r="Y69" s="14">
        <v>0</v>
      </c>
      <c r="Z69" s="14">
        <v>0</v>
      </c>
      <c r="AA69" s="15">
        <v>0</v>
      </c>
      <c r="AB69" s="13">
        <v>5</v>
      </c>
      <c r="AC69" s="14">
        <v>3</v>
      </c>
      <c r="AD69" s="14">
        <v>5</v>
      </c>
      <c r="AE69" s="15">
        <v>5</v>
      </c>
      <c r="AF69" s="13">
        <v>0</v>
      </c>
      <c r="AG69" s="14">
        <v>0</v>
      </c>
      <c r="AH69" s="14">
        <v>1</v>
      </c>
      <c r="AI69" s="15">
        <v>0</v>
      </c>
      <c r="AJ69" s="13">
        <v>5</v>
      </c>
      <c r="AK69" s="14">
        <v>1</v>
      </c>
      <c r="AL69" s="14">
        <v>5</v>
      </c>
      <c r="AM69" s="15">
        <v>0</v>
      </c>
      <c r="AN69" s="13">
        <v>0</v>
      </c>
      <c r="AO69" s="14">
        <v>3</v>
      </c>
      <c r="AP69" s="14">
        <v>0</v>
      </c>
      <c r="AQ69" s="15">
        <v>0</v>
      </c>
      <c r="AR69" s="13">
        <v>0</v>
      </c>
      <c r="AS69" s="14">
        <v>5</v>
      </c>
      <c r="AT69" s="14">
        <v>2</v>
      </c>
      <c r="AU69" s="15">
        <v>1</v>
      </c>
      <c r="AV69" s="23">
        <f>SUM(H69:AU69)</f>
        <v>74</v>
      </c>
      <c r="AW69" s="23" t="s">
        <v>214</v>
      </c>
    </row>
    <row r="70" spans="1:51" s="3" customFormat="1" ht="15.6" thickTop="1" thickBot="1" x14ac:dyDescent="0.35">
      <c r="A70" s="56"/>
      <c r="B70" s="56"/>
      <c r="C70" s="56"/>
      <c r="D70" s="56"/>
      <c r="E70" s="56"/>
      <c r="F70" s="74"/>
      <c r="G70" s="56"/>
      <c r="H70" s="56"/>
      <c r="I70" s="74"/>
      <c r="J70" s="56"/>
      <c r="K70" s="56"/>
      <c r="L70" s="74"/>
      <c r="M70" s="56"/>
      <c r="N70" s="56"/>
      <c r="O70" s="56"/>
      <c r="P70" s="74"/>
      <c r="Q70" s="56"/>
      <c r="R70" s="56"/>
      <c r="S70" s="56"/>
      <c r="T70" s="74"/>
      <c r="U70" s="56"/>
      <c r="V70" s="74"/>
      <c r="W70" s="56"/>
      <c r="X70" s="74"/>
      <c r="Y70" s="56"/>
      <c r="Z70" s="56"/>
      <c r="AA70" s="56"/>
      <c r="AB70" s="74"/>
      <c r="AC70" s="56"/>
      <c r="AD70" s="56"/>
      <c r="AE70" s="56"/>
      <c r="AF70" s="74"/>
      <c r="AG70" s="56"/>
      <c r="AH70" s="56"/>
      <c r="AI70" s="56"/>
      <c r="AJ70" s="74"/>
      <c r="AK70" s="56"/>
      <c r="AL70" s="56"/>
      <c r="AM70" s="74"/>
      <c r="AN70" s="74"/>
      <c r="AO70" s="56"/>
      <c r="AP70" s="56"/>
      <c r="AQ70" s="74"/>
      <c r="AR70" s="74"/>
      <c r="AS70" s="56"/>
      <c r="AT70" s="56"/>
      <c r="AU70" s="56"/>
      <c r="AV70" s="74"/>
      <c r="AW70" s="74"/>
    </row>
    <row r="71" spans="1:51" ht="15" thickTop="1" x14ac:dyDescent="0.3">
      <c r="A71" s="72">
        <v>17</v>
      </c>
      <c r="B71" s="7" t="s">
        <v>205</v>
      </c>
      <c r="C71" s="7" t="s">
        <v>94</v>
      </c>
      <c r="D71" s="7" t="s">
        <v>172</v>
      </c>
      <c r="E71" s="7"/>
      <c r="F71" s="7" t="s">
        <v>167</v>
      </c>
      <c r="G71" s="55">
        <v>24</v>
      </c>
      <c r="H71" s="16">
        <v>0</v>
      </c>
      <c r="I71" s="8">
        <v>0</v>
      </c>
      <c r="J71" s="8">
        <v>0</v>
      </c>
      <c r="K71" s="17">
        <v>0</v>
      </c>
      <c r="L71" s="16">
        <v>1</v>
      </c>
      <c r="M71" s="8">
        <v>0</v>
      </c>
      <c r="N71" s="8">
        <v>0</v>
      </c>
      <c r="O71" s="17">
        <v>0</v>
      </c>
      <c r="P71" s="16">
        <v>0</v>
      </c>
      <c r="Q71" s="8">
        <v>0</v>
      </c>
      <c r="R71" s="8">
        <v>0</v>
      </c>
      <c r="S71" s="17">
        <v>0</v>
      </c>
      <c r="T71" s="16">
        <v>0</v>
      </c>
      <c r="U71" s="8">
        <v>0</v>
      </c>
      <c r="V71" s="8">
        <v>0</v>
      </c>
      <c r="W71" s="17">
        <v>0</v>
      </c>
      <c r="X71" s="16">
        <v>1</v>
      </c>
      <c r="Y71" s="8">
        <v>0</v>
      </c>
      <c r="Z71" s="8">
        <v>0</v>
      </c>
      <c r="AA71" s="17">
        <v>0</v>
      </c>
      <c r="AB71" s="16">
        <v>0</v>
      </c>
      <c r="AC71" s="8">
        <v>0</v>
      </c>
      <c r="AD71" s="8">
        <v>0</v>
      </c>
      <c r="AE71" s="17">
        <v>0</v>
      </c>
      <c r="AF71" s="16">
        <v>1</v>
      </c>
      <c r="AG71" s="8">
        <v>0</v>
      </c>
      <c r="AH71" s="8">
        <v>0</v>
      </c>
      <c r="AI71" s="17">
        <v>0</v>
      </c>
      <c r="AJ71" s="16">
        <v>0</v>
      </c>
      <c r="AK71" s="8">
        <v>0</v>
      </c>
      <c r="AL71" s="8">
        <v>0</v>
      </c>
      <c r="AM71" s="17">
        <v>0</v>
      </c>
      <c r="AN71" s="16">
        <v>0</v>
      </c>
      <c r="AO71" s="8">
        <v>0</v>
      </c>
      <c r="AP71" s="8">
        <v>0</v>
      </c>
      <c r="AQ71" s="17">
        <v>0</v>
      </c>
      <c r="AR71" s="16">
        <v>2</v>
      </c>
      <c r="AS71" s="8">
        <v>0</v>
      </c>
      <c r="AT71" s="8">
        <v>0</v>
      </c>
      <c r="AU71" s="17">
        <v>0</v>
      </c>
      <c r="AV71" s="32">
        <f>SUM(H71:AU71)</f>
        <v>5</v>
      </c>
      <c r="AW71" s="32" t="s">
        <v>209</v>
      </c>
    </row>
    <row r="72" spans="1:51" ht="15" thickBot="1" x14ac:dyDescent="0.35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</row>
    <row r="73" spans="1:51" ht="15.6" thickTop="1" thickBot="1" x14ac:dyDescent="0.35">
      <c r="A73" s="18">
        <v>5</v>
      </c>
      <c r="B73" s="19" t="s">
        <v>135</v>
      </c>
      <c r="C73" s="19" t="s">
        <v>24</v>
      </c>
      <c r="D73" s="19" t="s">
        <v>71</v>
      </c>
      <c r="E73" s="19" t="s">
        <v>138</v>
      </c>
      <c r="F73" s="19"/>
      <c r="G73" s="20">
        <v>80</v>
      </c>
      <c r="H73" s="18">
        <v>0</v>
      </c>
      <c r="I73" s="19">
        <v>0</v>
      </c>
      <c r="J73" s="19">
        <v>1</v>
      </c>
      <c r="K73" s="20">
        <v>0</v>
      </c>
      <c r="L73" s="18">
        <v>0</v>
      </c>
      <c r="M73" s="19">
        <v>1</v>
      </c>
      <c r="N73" s="19">
        <v>1</v>
      </c>
      <c r="O73" s="20">
        <v>0</v>
      </c>
      <c r="P73" s="18">
        <v>0</v>
      </c>
      <c r="Q73" s="19">
        <v>0</v>
      </c>
      <c r="R73" s="19">
        <v>0</v>
      </c>
      <c r="S73" s="20">
        <v>0</v>
      </c>
      <c r="T73" s="18">
        <v>0</v>
      </c>
      <c r="U73" s="19">
        <v>0</v>
      </c>
      <c r="V73" s="19">
        <v>0</v>
      </c>
      <c r="W73" s="20">
        <v>0</v>
      </c>
      <c r="X73" s="18">
        <v>0</v>
      </c>
      <c r="Y73" s="19">
        <v>0</v>
      </c>
      <c r="Z73" s="19">
        <v>0</v>
      </c>
      <c r="AA73" s="20">
        <v>0</v>
      </c>
      <c r="AB73" s="18">
        <v>0</v>
      </c>
      <c r="AC73" s="19">
        <v>5</v>
      </c>
      <c r="AD73" s="19">
        <v>0</v>
      </c>
      <c r="AE73" s="20">
        <v>0</v>
      </c>
      <c r="AF73" s="18">
        <v>0</v>
      </c>
      <c r="AG73" s="19">
        <v>0</v>
      </c>
      <c r="AH73" s="19">
        <v>0</v>
      </c>
      <c r="AI73" s="20">
        <v>0</v>
      </c>
      <c r="AJ73" s="18">
        <v>5</v>
      </c>
      <c r="AK73" s="19">
        <v>0</v>
      </c>
      <c r="AL73" s="19">
        <v>1</v>
      </c>
      <c r="AM73" s="20">
        <v>0</v>
      </c>
      <c r="AN73" s="18">
        <v>1</v>
      </c>
      <c r="AO73" s="19">
        <v>0</v>
      </c>
      <c r="AP73" s="19">
        <v>0</v>
      </c>
      <c r="AQ73" s="20">
        <v>0</v>
      </c>
      <c r="AR73" s="18">
        <v>0</v>
      </c>
      <c r="AS73" s="19">
        <v>0</v>
      </c>
      <c r="AT73" s="19">
        <v>0</v>
      </c>
      <c r="AU73" s="20">
        <v>0</v>
      </c>
      <c r="AV73" s="22">
        <f>SUM(H73:AU73)</f>
        <v>15</v>
      </c>
      <c r="AW73" s="22" t="s">
        <v>209</v>
      </c>
    </row>
    <row r="74" spans="1:51" ht="15.6" thickTop="1" thickBot="1" x14ac:dyDescent="0.35">
      <c r="A74" s="11">
        <v>12</v>
      </c>
      <c r="B74" s="1" t="s">
        <v>135</v>
      </c>
      <c r="C74" s="1" t="s">
        <v>63</v>
      </c>
      <c r="D74" s="1" t="s">
        <v>145</v>
      </c>
      <c r="E74" s="1" t="s">
        <v>100</v>
      </c>
      <c r="F74" s="1" t="s">
        <v>87</v>
      </c>
      <c r="G74" s="12">
        <v>300</v>
      </c>
      <c r="H74" s="11">
        <v>0</v>
      </c>
      <c r="I74" s="1">
        <v>0</v>
      </c>
      <c r="J74" s="1">
        <v>0</v>
      </c>
      <c r="K74" s="12">
        <v>0</v>
      </c>
      <c r="L74" s="11">
        <v>5</v>
      </c>
      <c r="M74" s="1">
        <v>1</v>
      </c>
      <c r="N74" s="1">
        <v>1</v>
      </c>
      <c r="O74" s="12">
        <v>0</v>
      </c>
      <c r="P74" s="11">
        <v>0</v>
      </c>
      <c r="Q74" s="1">
        <v>0</v>
      </c>
      <c r="R74" s="1">
        <v>0</v>
      </c>
      <c r="S74" s="12">
        <v>0</v>
      </c>
      <c r="T74" s="11">
        <v>1</v>
      </c>
      <c r="U74" s="1">
        <v>0</v>
      </c>
      <c r="V74" s="1">
        <v>0</v>
      </c>
      <c r="W74" s="12">
        <v>2</v>
      </c>
      <c r="X74" s="11">
        <v>5</v>
      </c>
      <c r="Y74" s="1">
        <v>0</v>
      </c>
      <c r="Z74" s="1">
        <v>1</v>
      </c>
      <c r="AA74" s="12">
        <v>2</v>
      </c>
      <c r="AB74" s="11">
        <v>1</v>
      </c>
      <c r="AC74" s="1">
        <v>0</v>
      </c>
      <c r="AD74" s="1">
        <v>2</v>
      </c>
      <c r="AE74" s="12">
        <v>0</v>
      </c>
      <c r="AF74" s="11">
        <v>0</v>
      </c>
      <c r="AG74" s="1">
        <v>0</v>
      </c>
      <c r="AH74" s="1">
        <v>0</v>
      </c>
      <c r="AI74" s="12">
        <v>0</v>
      </c>
      <c r="AJ74" s="11">
        <v>3</v>
      </c>
      <c r="AK74" s="1">
        <v>3</v>
      </c>
      <c r="AL74" s="1">
        <v>0</v>
      </c>
      <c r="AM74" s="12">
        <v>0</v>
      </c>
      <c r="AN74" s="11">
        <v>2</v>
      </c>
      <c r="AO74" s="1">
        <v>3</v>
      </c>
      <c r="AP74" s="1">
        <v>5</v>
      </c>
      <c r="AQ74" s="12">
        <v>3</v>
      </c>
      <c r="AR74" s="11">
        <v>5</v>
      </c>
      <c r="AS74" s="1">
        <v>0</v>
      </c>
      <c r="AT74" s="1">
        <v>0</v>
      </c>
      <c r="AU74" s="12">
        <v>0</v>
      </c>
      <c r="AV74" s="29">
        <f>SUM(H74:AU74)</f>
        <v>45</v>
      </c>
      <c r="AW74" s="22" t="s">
        <v>234</v>
      </c>
    </row>
    <row r="75" spans="1:51" ht="15" thickTop="1" x14ac:dyDescent="0.3">
      <c r="A75" s="11">
        <v>4</v>
      </c>
      <c r="B75" s="1" t="s">
        <v>135</v>
      </c>
      <c r="C75" s="1" t="s">
        <v>30</v>
      </c>
      <c r="D75" s="1" t="s">
        <v>144</v>
      </c>
      <c r="E75" s="1"/>
      <c r="F75" s="1"/>
      <c r="G75" s="12"/>
      <c r="H75" s="11">
        <v>0</v>
      </c>
      <c r="I75" s="1">
        <v>1</v>
      </c>
      <c r="J75" s="1">
        <v>1</v>
      </c>
      <c r="K75" s="12">
        <v>0</v>
      </c>
      <c r="L75" s="11">
        <v>5</v>
      </c>
      <c r="M75" s="1">
        <v>5</v>
      </c>
      <c r="N75" s="1">
        <v>5</v>
      </c>
      <c r="O75" s="12">
        <v>5</v>
      </c>
      <c r="P75" s="11">
        <v>1</v>
      </c>
      <c r="Q75" s="1">
        <v>0</v>
      </c>
      <c r="R75" s="1">
        <v>0</v>
      </c>
      <c r="S75" s="12">
        <v>0</v>
      </c>
      <c r="T75" s="11">
        <v>5</v>
      </c>
      <c r="U75" s="1">
        <v>5</v>
      </c>
      <c r="V75" s="1">
        <v>5</v>
      </c>
      <c r="W75" s="12">
        <v>0</v>
      </c>
      <c r="X75" s="11">
        <v>5</v>
      </c>
      <c r="Y75" s="1">
        <v>5</v>
      </c>
      <c r="Z75" s="1">
        <v>0</v>
      </c>
      <c r="AA75" s="12">
        <v>0</v>
      </c>
      <c r="AB75" s="11">
        <v>0</v>
      </c>
      <c r="AC75" s="1">
        <v>5</v>
      </c>
      <c r="AD75" s="1">
        <v>5</v>
      </c>
      <c r="AE75" s="12">
        <v>5</v>
      </c>
      <c r="AF75" s="11">
        <v>0</v>
      </c>
      <c r="AG75" s="1">
        <v>0</v>
      </c>
      <c r="AH75" s="1">
        <v>0</v>
      </c>
      <c r="AI75" s="12">
        <v>0</v>
      </c>
      <c r="AJ75" s="11">
        <v>5</v>
      </c>
      <c r="AK75" s="1">
        <v>1</v>
      </c>
      <c r="AL75" s="1">
        <v>0</v>
      </c>
      <c r="AM75" s="12">
        <v>0</v>
      </c>
      <c r="AN75" s="11">
        <v>5</v>
      </c>
      <c r="AO75" s="1">
        <v>5</v>
      </c>
      <c r="AP75" s="1">
        <v>0</v>
      </c>
      <c r="AQ75" s="12">
        <v>5</v>
      </c>
      <c r="AR75" s="11">
        <v>5</v>
      </c>
      <c r="AS75" s="1">
        <v>0</v>
      </c>
      <c r="AT75" s="1">
        <v>1</v>
      </c>
      <c r="AU75" s="12">
        <v>1</v>
      </c>
      <c r="AV75" s="29">
        <f>SUM(H75:AU75)</f>
        <v>91</v>
      </c>
      <c r="AW75" s="22" t="s">
        <v>210</v>
      </c>
    </row>
    <row r="76" spans="1:51" x14ac:dyDescent="0.3">
      <c r="A76" s="75">
        <v>1</v>
      </c>
      <c r="B76" s="76" t="s">
        <v>135</v>
      </c>
      <c r="C76" s="76" t="s">
        <v>136</v>
      </c>
      <c r="D76" s="76" t="s">
        <v>137</v>
      </c>
      <c r="E76" s="76" t="s">
        <v>138</v>
      </c>
      <c r="F76" s="76"/>
      <c r="G76" s="77">
        <v>250</v>
      </c>
      <c r="H76" s="75"/>
      <c r="I76" s="76"/>
      <c r="J76" s="76"/>
      <c r="K76" s="77"/>
      <c r="L76" s="75"/>
      <c r="M76" s="76"/>
      <c r="N76" s="76"/>
      <c r="O76" s="77"/>
      <c r="P76" s="75"/>
      <c r="Q76" s="76"/>
      <c r="R76" s="76"/>
      <c r="S76" s="77"/>
      <c r="T76" s="75"/>
      <c r="U76" s="76"/>
      <c r="V76" s="76"/>
      <c r="W76" s="77"/>
      <c r="X76" s="75"/>
      <c r="Y76" s="76"/>
      <c r="Z76" s="76"/>
      <c r="AA76" s="77"/>
      <c r="AB76" s="75"/>
      <c r="AC76" s="76"/>
      <c r="AD76" s="76"/>
      <c r="AE76" s="77"/>
      <c r="AF76" s="75"/>
      <c r="AG76" s="76"/>
      <c r="AH76" s="76"/>
      <c r="AI76" s="77"/>
      <c r="AJ76" s="75"/>
      <c r="AK76" s="76"/>
      <c r="AL76" s="76"/>
      <c r="AM76" s="77"/>
      <c r="AN76" s="75"/>
      <c r="AO76" s="76"/>
      <c r="AP76" s="76"/>
      <c r="AQ76" s="77"/>
      <c r="AR76" s="75"/>
      <c r="AS76" s="76"/>
      <c r="AT76" s="76"/>
      <c r="AU76" s="77"/>
      <c r="AV76" s="78" t="s">
        <v>201</v>
      </c>
      <c r="AW76" s="29"/>
    </row>
    <row r="77" spans="1:51" ht="15" thickBot="1" x14ac:dyDescent="0.35">
      <c r="A77" s="80">
        <v>2</v>
      </c>
      <c r="B77" s="84" t="s">
        <v>135</v>
      </c>
      <c r="C77" s="76" t="s">
        <v>139</v>
      </c>
      <c r="D77" s="76" t="s">
        <v>140</v>
      </c>
      <c r="E77" s="76" t="s">
        <v>141</v>
      </c>
      <c r="F77" s="76" t="s">
        <v>23</v>
      </c>
      <c r="G77" s="77">
        <v>300</v>
      </c>
      <c r="H77" s="75"/>
      <c r="I77" s="76"/>
      <c r="J77" s="76"/>
      <c r="K77" s="77"/>
      <c r="L77" s="75"/>
      <c r="M77" s="76"/>
      <c r="N77" s="76"/>
      <c r="O77" s="77"/>
      <c r="P77" s="75"/>
      <c r="Q77" s="76"/>
      <c r="R77" s="76"/>
      <c r="S77" s="77"/>
      <c r="T77" s="75"/>
      <c r="U77" s="76"/>
      <c r="V77" s="76"/>
      <c r="W77" s="77"/>
      <c r="X77" s="75"/>
      <c r="Y77" s="76"/>
      <c r="Z77" s="76"/>
      <c r="AA77" s="77"/>
      <c r="AB77" s="75"/>
      <c r="AC77" s="76"/>
      <c r="AD77" s="76"/>
      <c r="AE77" s="77"/>
      <c r="AF77" s="75"/>
      <c r="AG77" s="76"/>
      <c r="AH77" s="76"/>
      <c r="AI77" s="77"/>
      <c r="AJ77" s="75"/>
      <c r="AK77" s="76"/>
      <c r="AL77" s="76"/>
      <c r="AM77" s="77"/>
      <c r="AN77" s="75"/>
      <c r="AO77" s="76"/>
      <c r="AP77" s="76"/>
      <c r="AQ77" s="77"/>
      <c r="AR77" s="75"/>
      <c r="AS77" s="76"/>
      <c r="AT77" s="76"/>
      <c r="AU77" s="77"/>
      <c r="AV77" s="78" t="s">
        <v>201</v>
      </c>
      <c r="AW77" s="29"/>
    </row>
    <row r="78" spans="1:51" ht="15.6" thickTop="1" thickBot="1" x14ac:dyDescent="0.35">
      <c r="A78" s="42"/>
      <c r="B78" s="7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30"/>
    </row>
    <row r="79" spans="1:51" ht="15" thickTop="1" x14ac:dyDescent="0.3">
      <c r="A79" s="18">
        <v>10</v>
      </c>
      <c r="B79" s="19" t="s">
        <v>147</v>
      </c>
      <c r="C79" s="8" t="s">
        <v>85</v>
      </c>
      <c r="D79" s="8" t="s">
        <v>155</v>
      </c>
      <c r="E79" s="8" t="s">
        <v>3</v>
      </c>
      <c r="F79" s="8" t="s">
        <v>4</v>
      </c>
      <c r="G79" s="17">
        <v>250</v>
      </c>
      <c r="H79" s="16">
        <v>5</v>
      </c>
      <c r="I79" s="8">
        <v>0</v>
      </c>
      <c r="J79" s="8">
        <v>0</v>
      </c>
      <c r="K79" s="17">
        <v>0</v>
      </c>
      <c r="L79" s="16">
        <v>1</v>
      </c>
      <c r="M79" s="8">
        <v>1</v>
      </c>
      <c r="N79" s="8">
        <v>0</v>
      </c>
      <c r="O79" s="17">
        <v>0</v>
      </c>
      <c r="P79" s="16">
        <v>0</v>
      </c>
      <c r="Q79" s="8">
        <v>0</v>
      </c>
      <c r="R79" s="8">
        <v>0</v>
      </c>
      <c r="S79" s="17">
        <v>0</v>
      </c>
      <c r="T79" s="16">
        <v>5</v>
      </c>
      <c r="U79" s="8">
        <v>0</v>
      </c>
      <c r="V79" s="8">
        <v>1</v>
      </c>
      <c r="W79" s="17">
        <v>0</v>
      </c>
      <c r="X79" s="16">
        <v>0</v>
      </c>
      <c r="Y79" s="8">
        <v>0</v>
      </c>
      <c r="Z79" s="8">
        <v>0</v>
      </c>
      <c r="AA79" s="17">
        <v>0</v>
      </c>
      <c r="AB79" s="16">
        <v>5</v>
      </c>
      <c r="AC79" s="8">
        <v>0</v>
      </c>
      <c r="AD79" s="8">
        <v>1</v>
      </c>
      <c r="AE79" s="17">
        <v>0</v>
      </c>
      <c r="AF79" s="16">
        <v>0</v>
      </c>
      <c r="AG79" s="8">
        <v>0</v>
      </c>
      <c r="AH79" s="8">
        <v>0</v>
      </c>
      <c r="AI79" s="17">
        <v>0</v>
      </c>
      <c r="AJ79" s="16">
        <v>0</v>
      </c>
      <c r="AK79" s="8">
        <v>0</v>
      </c>
      <c r="AL79" s="8">
        <v>0</v>
      </c>
      <c r="AM79" s="17">
        <v>0</v>
      </c>
      <c r="AN79" s="16">
        <v>1</v>
      </c>
      <c r="AO79" s="8">
        <v>2</v>
      </c>
      <c r="AP79" s="8">
        <v>5</v>
      </c>
      <c r="AQ79" s="17">
        <v>0</v>
      </c>
      <c r="AR79" s="16">
        <v>0</v>
      </c>
      <c r="AS79" s="8">
        <v>0</v>
      </c>
      <c r="AT79" s="8">
        <v>0</v>
      </c>
      <c r="AU79" s="17">
        <v>0</v>
      </c>
      <c r="AV79" s="32">
        <f>SUM(H79:AU79)</f>
        <v>27</v>
      </c>
      <c r="AW79" s="32" t="s">
        <v>209</v>
      </c>
    </row>
    <row r="80" spans="1:51" x14ac:dyDescent="0.3">
      <c r="A80" s="11">
        <v>21</v>
      </c>
      <c r="B80" s="1" t="s">
        <v>147</v>
      </c>
      <c r="C80" s="1" t="s">
        <v>158</v>
      </c>
      <c r="D80" s="1" t="s">
        <v>159</v>
      </c>
      <c r="E80" s="1" t="s">
        <v>12</v>
      </c>
      <c r="F80" s="1" t="s">
        <v>4</v>
      </c>
      <c r="G80" s="12">
        <v>300</v>
      </c>
      <c r="H80" s="11">
        <v>0</v>
      </c>
      <c r="I80" s="1">
        <v>0</v>
      </c>
      <c r="J80" s="1">
        <v>0</v>
      </c>
      <c r="K80" s="12">
        <v>1</v>
      </c>
      <c r="L80" s="11">
        <v>1</v>
      </c>
      <c r="M80" s="1">
        <v>2</v>
      </c>
      <c r="N80" s="1">
        <v>0</v>
      </c>
      <c r="O80" s="12">
        <v>5</v>
      </c>
      <c r="P80" s="11">
        <v>0</v>
      </c>
      <c r="Q80" s="1">
        <v>0</v>
      </c>
      <c r="R80" s="1">
        <v>0</v>
      </c>
      <c r="S80" s="12">
        <v>0</v>
      </c>
      <c r="T80" s="11">
        <v>1</v>
      </c>
      <c r="U80" s="1">
        <v>5</v>
      </c>
      <c r="V80" s="1">
        <v>1</v>
      </c>
      <c r="W80" s="12">
        <v>0</v>
      </c>
      <c r="X80" s="11">
        <v>3</v>
      </c>
      <c r="Y80" s="1">
        <v>0</v>
      </c>
      <c r="Z80" s="1">
        <v>2</v>
      </c>
      <c r="AA80" s="12">
        <v>0</v>
      </c>
      <c r="AB80" s="11">
        <v>0</v>
      </c>
      <c r="AC80" s="1">
        <v>0</v>
      </c>
      <c r="AD80" s="1">
        <v>0</v>
      </c>
      <c r="AE80" s="12">
        <v>0</v>
      </c>
      <c r="AF80" s="11">
        <v>0</v>
      </c>
      <c r="AG80" s="1">
        <v>0</v>
      </c>
      <c r="AH80" s="1">
        <v>0</v>
      </c>
      <c r="AI80" s="12">
        <v>0</v>
      </c>
      <c r="AJ80" s="11">
        <v>2</v>
      </c>
      <c r="AK80" s="1">
        <v>3</v>
      </c>
      <c r="AL80" s="1">
        <v>0</v>
      </c>
      <c r="AM80" s="12">
        <v>0</v>
      </c>
      <c r="AN80" s="11">
        <v>2</v>
      </c>
      <c r="AO80" s="1">
        <v>5</v>
      </c>
      <c r="AP80" s="1">
        <v>2</v>
      </c>
      <c r="AQ80" s="12">
        <v>3</v>
      </c>
      <c r="AR80" s="11">
        <v>2</v>
      </c>
      <c r="AS80" s="1">
        <v>0</v>
      </c>
      <c r="AT80" s="1">
        <v>1</v>
      </c>
      <c r="AU80" s="12">
        <v>0</v>
      </c>
      <c r="AV80" s="29">
        <f>SUM(H80:AU80)</f>
        <v>41</v>
      </c>
      <c r="AW80" s="32" t="s">
        <v>234</v>
      </c>
    </row>
    <row r="81" spans="1:50" x14ac:dyDescent="0.3">
      <c r="A81" s="11">
        <v>9</v>
      </c>
      <c r="B81" s="1" t="s">
        <v>147</v>
      </c>
      <c r="C81" s="1" t="s">
        <v>136</v>
      </c>
      <c r="D81" s="1" t="s">
        <v>152</v>
      </c>
      <c r="E81" s="1" t="s">
        <v>153</v>
      </c>
      <c r="F81" s="1" t="s">
        <v>154</v>
      </c>
      <c r="G81" s="12">
        <v>200</v>
      </c>
      <c r="H81" s="11">
        <v>0</v>
      </c>
      <c r="I81" s="1">
        <v>0</v>
      </c>
      <c r="J81" s="1">
        <v>0</v>
      </c>
      <c r="K81" s="12">
        <v>0</v>
      </c>
      <c r="L81" s="11">
        <v>5</v>
      </c>
      <c r="M81" s="1">
        <v>5</v>
      </c>
      <c r="N81" s="1">
        <v>5</v>
      </c>
      <c r="O81" s="12">
        <v>5</v>
      </c>
      <c r="P81" s="11">
        <v>0</v>
      </c>
      <c r="Q81" s="1">
        <v>0</v>
      </c>
      <c r="R81" s="1">
        <v>0</v>
      </c>
      <c r="S81" s="12">
        <v>0</v>
      </c>
      <c r="T81" s="11">
        <v>2</v>
      </c>
      <c r="U81" s="1">
        <v>0</v>
      </c>
      <c r="V81" s="1">
        <v>5</v>
      </c>
      <c r="W81" s="12">
        <v>0</v>
      </c>
      <c r="X81" s="11">
        <v>2</v>
      </c>
      <c r="Y81" s="1">
        <v>0</v>
      </c>
      <c r="Z81" s="1">
        <v>5</v>
      </c>
      <c r="AA81" s="12">
        <v>0</v>
      </c>
      <c r="AB81" s="11">
        <v>0</v>
      </c>
      <c r="AC81" s="1">
        <v>0</v>
      </c>
      <c r="AD81" s="1">
        <v>0</v>
      </c>
      <c r="AE81" s="12">
        <v>0</v>
      </c>
      <c r="AF81" s="11">
        <v>0</v>
      </c>
      <c r="AG81" s="1">
        <v>0</v>
      </c>
      <c r="AH81" s="1">
        <v>0</v>
      </c>
      <c r="AI81" s="12">
        <v>0</v>
      </c>
      <c r="AJ81" s="11">
        <v>0</v>
      </c>
      <c r="AK81" s="1">
        <v>5</v>
      </c>
      <c r="AL81" s="1">
        <v>0</v>
      </c>
      <c r="AM81" s="12">
        <v>0</v>
      </c>
      <c r="AN81" s="11">
        <v>0</v>
      </c>
      <c r="AO81" s="1">
        <v>5</v>
      </c>
      <c r="AP81" s="1">
        <v>0</v>
      </c>
      <c r="AQ81" s="12">
        <v>3</v>
      </c>
      <c r="AR81" s="11">
        <v>0</v>
      </c>
      <c r="AS81" s="1">
        <v>0</v>
      </c>
      <c r="AT81" s="1">
        <v>0</v>
      </c>
      <c r="AU81" s="12">
        <v>0</v>
      </c>
      <c r="AV81" s="29">
        <f>SUM(H81:AU81)</f>
        <v>47</v>
      </c>
      <c r="AW81" s="32" t="s">
        <v>210</v>
      </c>
    </row>
    <row r="82" spans="1:50" x14ac:dyDescent="0.3">
      <c r="A82" s="11">
        <v>6</v>
      </c>
      <c r="B82" s="1" t="s">
        <v>147</v>
      </c>
      <c r="C82" s="1" t="s">
        <v>148</v>
      </c>
      <c r="D82" s="1" t="s">
        <v>149</v>
      </c>
      <c r="E82" s="1" t="s">
        <v>150</v>
      </c>
      <c r="F82" s="1" t="s">
        <v>151</v>
      </c>
      <c r="G82" s="12">
        <v>260</v>
      </c>
      <c r="H82" s="11">
        <v>1</v>
      </c>
      <c r="I82" s="1">
        <v>1</v>
      </c>
      <c r="J82" s="1">
        <v>0</v>
      </c>
      <c r="K82" s="12">
        <v>1</v>
      </c>
      <c r="L82" s="11">
        <v>2</v>
      </c>
      <c r="M82" s="1">
        <v>5</v>
      </c>
      <c r="N82" s="1">
        <v>2</v>
      </c>
      <c r="O82" s="12">
        <v>2</v>
      </c>
      <c r="P82" s="11">
        <v>0</v>
      </c>
      <c r="Q82" s="1">
        <v>0</v>
      </c>
      <c r="R82" s="1">
        <v>0</v>
      </c>
      <c r="S82" s="12">
        <v>0</v>
      </c>
      <c r="T82" s="11">
        <v>1</v>
      </c>
      <c r="U82" s="1">
        <v>5</v>
      </c>
      <c r="V82" s="1">
        <v>0</v>
      </c>
      <c r="W82" s="12">
        <v>0</v>
      </c>
      <c r="X82" s="11">
        <v>0</v>
      </c>
      <c r="Y82" s="1">
        <v>5</v>
      </c>
      <c r="Z82" s="1">
        <v>2</v>
      </c>
      <c r="AA82" s="12">
        <v>5</v>
      </c>
      <c r="AB82" s="11">
        <v>0</v>
      </c>
      <c r="AC82" s="1">
        <v>5</v>
      </c>
      <c r="AD82" s="1">
        <v>0</v>
      </c>
      <c r="AE82" s="12">
        <v>0</v>
      </c>
      <c r="AF82" s="11">
        <v>0</v>
      </c>
      <c r="AG82" s="1">
        <v>0</v>
      </c>
      <c r="AH82" s="1">
        <v>0</v>
      </c>
      <c r="AI82" s="12">
        <v>0</v>
      </c>
      <c r="AJ82" s="11">
        <v>2</v>
      </c>
      <c r="AK82" s="1">
        <v>5</v>
      </c>
      <c r="AL82" s="1">
        <v>3</v>
      </c>
      <c r="AM82" s="12">
        <v>2</v>
      </c>
      <c r="AN82" s="11">
        <v>3</v>
      </c>
      <c r="AO82" s="1">
        <v>2</v>
      </c>
      <c r="AP82" s="1">
        <v>5</v>
      </c>
      <c r="AQ82" s="12">
        <v>1</v>
      </c>
      <c r="AR82" s="11">
        <v>5</v>
      </c>
      <c r="AS82" s="1">
        <v>0</v>
      </c>
      <c r="AT82" s="1">
        <v>0</v>
      </c>
      <c r="AU82" s="12">
        <v>0</v>
      </c>
      <c r="AV82" s="29">
        <f>SUM(H82:AU82)</f>
        <v>65</v>
      </c>
      <c r="AW82" s="32" t="s">
        <v>214</v>
      </c>
    </row>
    <row r="83" spans="1:50" x14ac:dyDescent="0.3">
      <c r="A83" s="11">
        <v>11</v>
      </c>
      <c r="B83" s="1" t="s">
        <v>147</v>
      </c>
      <c r="C83" s="1" t="s">
        <v>14</v>
      </c>
      <c r="D83" s="1" t="s">
        <v>156</v>
      </c>
      <c r="E83" s="1" t="s">
        <v>157</v>
      </c>
      <c r="F83" s="1" t="s">
        <v>4</v>
      </c>
      <c r="G83" s="12">
        <v>270</v>
      </c>
      <c r="H83" s="11">
        <v>3</v>
      </c>
      <c r="I83" s="1">
        <v>3</v>
      </c>
      <c r="J83" s="1">
        <v>0</v>
      </c>
      <c r="K83" s="79">
        <v>5</v>
      </c>
      <c r="L83" s="11">
        <v>5</v>
      </c>
      <c r="M83" s="1">
        <v>5</v>
      </c>
      <c r="N83" s="1">
        <v>5</v>
      </c>
      <c r="O83" s="12">
        <v>3</v>
      </c>
      <c r="P83" s="11">
        <v>0</v>
      </c>
      <c r="Q83" s="1">
        <v>0</v>
      </c>
      <c r="R83" s="1">
        <v>0</v>
      </c>
      <c r="S83" s="79">
        <v>5</v>
      </c>
      <c r="T83" s="11">
        <v>5</v>
      </c>
      <c r="U83" s="1">
        <v>2</v>
      </c>
      <c r="V83" s="1">
        <v>3</v>
      </c>
      <c r="W83" s="12">
        <v>3</v>
      </c>
      <c r="X83" s="11">
        <v>3</v>
      </c>
      <c r="Y83" s="1">
        <v>5</v>
      </c>
      <c r="Z83" s="1">
        <v>3</v>
      </c>
      <c r="AA83" s="12">
        <v>3</v>
      </c>
      <c r="AB83" s="11">
        <v>0</v>
      </c>
      <c r="AC83" s="1">
        <v>5</v>
      </c>
      <c r="AD83" s="1">
        <v>5</v>
      </c>
      <c r="AE83" s="12">
        <v>5</v>
      </c>
      <c r="AF83" s="11">
        <v>0</v>
      </c>
      <c r="AG83" s="1">
        <v>0</v>
      </c>
      <c r="AH83" s="1">
        <v>0</v>
      </c>
      <c r="AI83" s="12">
        <v>0</v>
      </c>
      <c r="AJ83" s="11">
        <v>2</v>
      </c>
      <c r="AK83" s="1">
        <v>5</v>
      </c>
      <c r="AL83" s="1">
        <v>0</v>
      </c>
      <c r="AM83" s="12">
        <v>2</v>
      </c>
      <c r="AN83" s="11">
        <v>3</v>
      </c>
      <c r="AO83" s="1">
        <v>3</v>
      </c>
      <c r="AP83" s="1">
        <v>3</v>
      </c>
      <c r="AQ83" s="12">
        <v>3</v>
      </c>
      <c r="AR83" s="11">
        <v>5</v>
      </c>
      <c r="AS83" s="1">
        <v>5</v>
      </c>
      <c r="AT83" s="1">
        <v>0</v>
      </c>
      <c r="AU83" s="12">
        <v>0</v>
      </c>
      <c r="AV83" s="29">
        <f>SUM(H83:AU83)</f>
        <v>107</v>
      </c>
      <c r="AW83" s="32" t="s">
        <v>235</v>
      </c>
    </row>
    <row r="84" spans="1:50" ht="15" thickBot="1" x14ac:dyDescent="0.35">
      <c r="A84" s="13">
        <v>20</v>
      </c>
      <c r="B84" s="14" t="s">
        <v>147</v>
      </c>
      <c r="C84" s="14" t="s">
        <v>110</v>
      </c>
      <c r="D84" s="14" t="s">
        <v>70</v>
      </c>
      <c r="E84" s="14" t="s">
        <v>118</v>
      </c>
      <c r="F84" s="14" t="s">
        <v>58</v>
      </c>
      <c r="G84" s="15">
        <v>200</v>
      </c>
      <c r="H84" s="13">
        <v>0</v>
      </c>
      <c r="I84" s="14"/>
      <c r="J84" s="14"/>
      <c r="K84" s="15"/>
      <c r="L84" s="13">
        <v>2</v>
      </c>
      <c r="M84" s="14"/>
      <c r="N84" s="14"/>
      <c r="O84" s="15"/>
      <c r="P84" s="13">
        <v>0</v>
      </c>
      <c r="Q84" s="14">
        <v>0</v>
      </c>
      <c r="R84" s="14"/>
      <c r="S84" s="15"/>
      <c r="T84" s="13">
        <v>1</v>
      </c>
      <c r="U84" s="14">
        <v>2</v>
      </c>
      <c r="V84" s="14"/>
      <c r="W84" s="15"/>
      <c r="X84" s="13">
        <v>0</v>
      </c>
      <c r="Y84" s="14"/>
      <c r="Z84" s="14"/>
      <c r="AA84" s="15"/>
      <c r="AB84" s="13">
        <v>0</v>
      </c>
      <c r="AC84" s="14"/>
      <c r="AD84" s="14"/>
      <c r="AE84" s="15"/>
      <c r="AF84" s="13">
        <v>0</v>
      </c>
      <c r="AG84" s="14"/>
      <c r="AH84" s="14"/>
      <c r="AI84" s="15"/>
      <c r="AJ84" s="13">
        <v>5</v>
      </c>
      <c r="AK84" s="14">
        <v>5</v>
      </c>
      <c r="AL84" s="14">
        <v>5</v>
      </c>
      <c r="AM84" s="15">
        <v>5</v>
      </c>
      <c r="AN84" s="13">
        <v>1</v>
      </c>
      <c r="AO84" s="14"/>
      <c r="AP84" s="14"/>
      <c r="AQ84" s="15"/>
      <c r="AR84" s="13">
        <v>0</v>
      </c>
      <c r="AS84" s="14"/>
      <c r="AT84" s="14"/>
      <c r="AU84" s="15"/>
      <c r="AV84" s="29" t="s">
        <v>206</v>
      </c>
      <c r="AW84" s="23"/>
    </row>
    <row r="85" spans="1:50" ht="15.6" thickTop="1" thickBot="1" x14ac:dyDescent="0.35">
      <c r="A85" s="42"/>
      <c r="B85" s="43"/>
      <c r="C85" s="44"/>
      <c r="D85" s="44"/>
      <c r="E85" s="44"/>
      <c r="F85" s="44"/>
      <c r="G85" s="44"/>
      <c r="H85" s="44"/>
      <c r="I85" s="44"/>
      <c r="J85" s="45"/>
      <c r="K85" s="44"/>
      <c r="L85" s="44"/>
      <c r="M85" s="44"/>
      <c r="N85" s="44"/>
      <c r="O85" s="45"/>
      <c r="P85" s="44"/>
      <c r="Q85" s="44"/>
      <c r="R85" s="44"/>
      <c r="S85" s="45"/>
      <c r="T85" s="44"/>
      <c r="U85" s="44"/>
      <c r="V85" s="44"/>
      <c r="W85" s="44"/>
      <c r="X85" s="44"/>
      <c r="Y85" s="44"/>
      <c r="Z85" s="45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5"/>
      <c r="AL85" s="44"/>
      <c r="AM85" s="44"/>
      <c r="AN85" s="44"/>
      <c r="AO85" s="45"/>
      <c r="AP85" s="44"/>
      <c r="AQ85" s="45"/>
      <c r="AR85" s="44"/>
      <c r="AS85" s="44"/>
      <c r="AT85" s="44"/>
      <c r="AU85" s="44"/>
      <c r="AV85" s="45"/>
      <c r="AW85" s="44"/>
      <c r="AX85" s="30"/>
    </row>
    <row r="86" spans="1:50" ht="15.6" thickTop="1" thickBot="1" x14ac:dyDescent="0.35">
      <c r="A86" s="27">
        <v>23</v>
      </c>
      <c r="B86" s="9" t="s">
        <v>240</v>
      </c>
      <c r="C86" s="9" t="s">
        <v>96</v>
      </c>
      <c r="D86" s="9" t="s">
        <v>160</v>
      </c>
      <c r="E86" s="9"/>
      <c r="F86" s="9"/>
      <c r="G86" s="10"/>
      <c r="H86" s="25">
        <v>0</v>
      </c>
      <c r="I86" s="46">
        <v>0</v>
      </c>
      <c r="J86" s="46">
        <v>1</v>
      </c>
      <c r="K86" s="47">
        <v>0</v>
      </c>
      <c r="L86" s="25">
        <v>0</v>
      </c>
      <c r="M86" s="46">
        <v>1</v>
      </c>
      <c r="N86" s="46">
        <v>0</v>
      </c>
      <c r="O86" s="47">
        <v>0</v>
      </c>
      <c r="P86" s="25">
        <v>0</v>
      </c>
      <c r="Q86" s="46">
        <v>0</v>
      </c>
      <c r="R86" s="46">
        <v>0</v>
      </c>
      <c r="S86" s="47">
        <v>0</v>
      </c>
      <c r="T86" s="25">
        <v>0</v>
      </c>
      <c r="U86" s="46">
        <v>0</v>
      </c>
      <c r="V86" s="46">
        <v>0</v>
      </c>
      <c r="W86" s="47">
        <v>0</v>
      </c>
      <c r="X86" s="25">
        <v>0</v>
      </c>
      <c r="Y86" s="46">
        <v>0</v>
      </c>
      <c r="Z86" s="46">
        <v>0</v>
      </c>
      <c r="AA86" s="47">
        <v>0</v>
      </c>
      <c r="AB86" s="25">
        <v>0</v>
      </c>
      <c r="AC86" s="46">
        <v>0</v>
      </c>
      <c r="AD86" s="46">
        <v>0</v>
      </c>
      <c r="AE86" s="47">
        <v>0</v>
      </c>
      <c r="AF86" s="25">
        <v>0</v>
      </c>
      <c r="AG86" s="46">
        <v>0</v>
      </c>
      <c r="AH86" s="46">
        <v>0</v>
      </c>
      <c r="AI86" s="47">
        <v>0</v>
      </c>
      <c r="AJ86" s="25">
        <v>0</v>
      </c>
      <c r="AK86" s="46">
        <v>0</v>
      </c>
      <c r="AL86" s="46">
        <v>0</v>
      </c>
      <c r="AM86" s="47">
        <v>1</v>
      </c>
      <c r="AN86" s="25">
        <v>0</v>
      </c>
      <c r="AO86" s="46">
        <v>1</v>
      </c>
      <c r="AP86" s="46">
        <v>0</v>
      </c>
      <c r="AQ86" s="47">
        <v>0</v>
      </c>
      <c r="AR86" s="25">
        <v>0</v>
      </c>
      <c r="AS86" s="46">
        <v>0</v>
      </c>
      <c r="AT86" s="46">
        <v>0</v>
      </c>
      <c r="AU86" s="47">
        <v>0</v>
      </c>
      <c r="AV86" s="31">
        <f>SUM(H86:AU86)</f>
        <v>4</v>
      </c>
      <c r="AW86" s="31" t="s">
        <v>209</v>
      </c>
    </row>
    <row r="87" spans="1:50" ht="15.6" thickTop="1" thickBot="1" x14ac:dyDescent="0.35">
      <c r="A87" s="42"/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30"/>
    </row>
    <row r="88" spans="1:50" ht="15" thickTop="1" x14ac:dyDescent="0.3">
      <c r="A88" s="18">
        <v>13</v>
      </c>
      <c r="B88" s="19" t="s">
        <v>161</v>
      </c>
      <c r="C88" s="19" t="s">
        <v>162</v>
      </c>
      <c r="D88" s="19" t="s">
        <v>95</v>
      </c>
      <c r="E88" s="19" t="s">
        <v>3</v>
      </c>
      <c r="F88" s="19" t="s">
        <v>4</v>
      </c>
      <c r="G88" s="20">
        <v>125</v>
      </c>
      <c r="H88" s="16">
        <v>0</v>
      </c>
      <c r="I88" s="8">
        <v>0</v>
      </c>
      <c r="J88" s="8">
        <v>0</v>
      </c>
      <c r="K88" s="17">
        <v>0</v>
      </c>
      <c r="L88" s="16">
        <v>5</v>
      </c>
      <c r="M88" s="8">
        <v>1</v>
      </c>
      <c r="N88" s="8">
        <v>0</v>
      </c>
      <c r="O88" s="17">
        <v>1</v>
      </c>
      <c r="P88" s="16">
        <v>0</v>
      </c>
      <c r="Q88" s="8">
        <v>0</v>
      </c>
      <c r="R88" s="8">
        <v>0</v>
      </c>
      <c r="S88" s="17">
        <v>0</v>
      </c>
      <c r="T88" s="16">
        <v>1</v>
      </c>
      <c r="U88" s="8">
        <v>1</v>
      </c>
      <c r="V88" s="8">
        <v>0</v>
      </c>
      <c r="W88" s="17">
        <v>1</v>
      </c>
      <c r="X88" s="16">
        <v>1</v>
      </c>
      <c r="Y88" s="8">
        <v>0</v>
      </c>
      <c r="Z88" s="8">
        <v>0</v>
      </c>
      <c r="AA88" s="17">
        <v>0</v>
      </c>
      <c r="AB88" s="16">
        <v>0</v>
      </c>
      <c r="AC88" s="8">
        <v>0</v>
      </c>
      <c r="AD88" s="8">
        <v>5</v>
      </c>
      <c r="AE88" s="17">
        <v>0</v>
      </c>
      <c r="AF88" s="16">
        <v>0</v>
      </c>
      <c r="AG88" s="8">
        <v>0</v>
      </c>
      <c r="AH88" s="8">
        <v>0</v>
      </c>
      <c r="AI88" s="17">
        <v>0</v>
      </c>
      <c r="AJ88" s="16">
        <v>0</v>
      </c>
      <c r="AK88" s="8">
        <v>0</v>
      </c>
      <c r="AL88" s="8">
        <v>0</v>
      </c>
      <c r="AM88" s="17">
        <v>0</v>
      </c>
      <c r="AN88" s="16">
        <v>0</v>
      </c>
      <c r="AO88" s="8">
        <v>0</v>
      </c>
      <c r="AP88" s="8">
        <v>1</v>
      </c>
      <c r="AQ88" s="17">
        <v>3</v>
      </c>
      <c r="AR88" s="16">
        <v>0</v>
      </c>
      <c r="AS88" s="8">
        <v>0</v>
      </c>
      <c r="AT88" s="8">
        <v>0</v>
      </c>
      <c r="AU88" s="17">
        <v>0</v>
      </c>
      <c r="AV88" s="22">
        <f>SUM(H88:AU88)</f>
        <v>20</v>
      </c>
      <c r="AW88" s="22" t="s">
        <v>209</v>
      </c>
    </row>
    <row r="89" spans="1:50" ht="15" thickBot="1" x14ac:dyDescent="0.35">
      <c r="A89" s="80">
        <v>15</v>
      </c>
      <c r="B89" s="81" t="s">
        <v>161</v>
      </c>
      <c r="C89" s="81" t="s">
        <v>163</v>
      </c>
      <c r="D89" s="81" t="s">
        <v>164</v>
      </c>
      <c r="E89" s="81" t="s">
        <v>37</v>
      </c>
      <c r="F89" s="81" t="s">
        <v>4</v>
      </c>
      <c r="G89" s="82">
        <v>80</v>
      </c>
      <c r="H89" s="83"/>
      <c r="I89" s="84"/>
      <c r="J89" s="84"/>
      <c r="K89" s="85"/>
      <c r="L89" s="83"/>
      <c r="M89" s="84"/>
      <c r="N89" s="84"/>
      <c r="O89" s="85"/>
      <c r="P89" s="83"/>
      <c r="Q89" s="84"/>
      <c r="R89" s="84"/>
      <c r="S89" s="85"/>
      <c r="T89" s="83"/>
      <c r="U89" s="84"/>
      <c r="V89" s="84"/>
      <c r="W89" s="85"/>
      <c r="X89" s="83"/>
      <c r="Y89" s="84"/>
      <c r="Z89" s="84"/>
      <c r="AA89" s="85"/>
      <c r="AB89" s="83"/>
      <c r="AC89" s="84"/>
      <c r="AD89" s="84"/>
      <c r="AE89" s="85"/>
      <c r="AF89" s="83"/>
      <c r="AG89" s="84"/>
      <c r="AH89" s="84"/>
      <c r="AI89" s="85"/>
      <c r="AJ89" s="83"/>
      <c r="AK89" s="84"/>
      <c r="AL89" s="84"/>
      <c r="AM89" s="85"/>
      <c r="AN89" s="83"/>
      <c r="AO89" s="84"/>
      <c r="AP89" s="84"/>
      <c r="AQ89" s="85"/>
      <c r="AR89" s="83"/>
      <c r="AS89" s="84"/>
      <c r="AT89" s="84"/>
      <c r="AU89" s="85"/>
      <c r="AV89" s="86" t="s">
        <v>206</v>
      </c>
      <c r="AW89" s="23"/>
    </row>
    <row r="90" spans="1:50" ht="15.6" thickTop="1" thickBot="1" x14ac:dyDescent="0.35">
      <c r="A90" s="42"/>
      <c r="B90" s="43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30"/>
    </row>
    <row r="91" spans="1:50" ht="15.6" thickTop="1" thickBot="1" x14ac:dyDescent="0.35">
      <c r="A91" s="27">
        <v>24</v>
      </c>
      <c r="B91" s="9" t="s">
        <v>165</v>
      </c>
      <c r="C91" s="9" t="s">
        <v>110</v>
      </c>
      <c r="D91" s="9" t="s">
        <v>71</v>
      </c>
      <c r="E91" s="9" t="s">
        <v>166</v>
      </c>
      <c r="F91" s="9" t="s">
        <v>167</v>
      </c>
      <c r="G91" s="10" t="s">
        <v>168</v>
      </c>
      <c r="H91" s="48">
        <v>0</v>
      </c>
      <c r="I91" s="49">
        <v>0</v>
      </c>
      <c r="J91" s="49">
        <v>0</v>
      </c>
      <c r="K91" s="50">
        <v>2</v>
      </c>
      <c r="L91" s="48">
        <v>5</v>
      </c>
      <c r="M91" s="49">
        <v>0</v>
      </c>
      <c r="N91" s="49">
        <v>1</v>
      </c>
      <c r="O91" s="50">
        <v>3</v>
      </c>
      <c r="P91" s="48">
        <v>0</v>
      </c>
      <c r="Q91" s="49">
        <v>0</v>
      </c>
      <c r="R91" s="49">
        <v>0</v>
      </c>
      <c r="S91" s="50">
        <v>0</v>
      </c>
      <c r="T91" s="48">
        <v>0</v>
      </c>
      <c r="U91" s="49">
        <v>1</v>
      </c>
      <c r="V91" s="49">
        <v>3</v>
      </c>
      <c r="W91" s="50">
        <v>2</v>
      </c>
      <c r="X91" s="48">
        <v>0</v>
      </c>
      <c r="Y91" s="49">
        <v>1</v>
      </c>
      <c r="Z91" s="49">
        <v>0</v>
      </c>
      <c r="AA91" s="50">
        <v>0</v>
      </c>
      <c r="AB91" s="48">
        <v>0</v>
      </c>
      <c r="AC91" s="49">
        <v>0</v>
      </c>
      <c r="AD91" s="49">
        <v>0</v>
      </c>
      <c r="AE91" s="50">
        <v>0</v>
      </c>
      <c r="AF91" s="48">
        <v>0</v>
      </c>
      <c r="AG91" s="49">
        <v>0</v>
      </c>
      <c r="AH91" s="49">
        <v>0</v>
      </c>
      <c r="AI91" s="50">
        <v>0</v>
      </c>
      <c r="AJ91" s="48">
        <v>5</v>
      </c>
      <c r="AK91" s="49">
        <v>0</v>
      </c>
      <c r="AL91" s="49">
        <v>0</v>
      </c>
      <c r="AM91" s="50">
        <v>1</v>
      </c>
      <c r="AN91" s="48">
        <v>0</v>
      </c>
      <c r="AO91" s="49">
        <v>2</v>
      </c>
      <c r="AP91" s="49">
        <v>5</v>
      </c>
      <c r="AQ91" s="50">
        <v>2</v>
      </c>
      <c r="AR91" s="48">
        <v>0</v>
      </c>
      <c r="AS91" s="49">
        <v>0</v>
      </c>
      <c r="AT91" s="49">
        <v>0</v>
      </c>
      <c r="AU91" s="50">
        <v>0</v>
      </c>
      <c r="AV91" s="31">
        <f>SUM(H91:AU91)</f>
        <v>33</v>
      </c>
      <c r="AW91" s="31" t="s">
        <v>209</v>
      </c>
    </row>
    <row r="92" spans="1:50" ht="15.6" thickTop="1" thickBot="1" x14ac:dyDescent="0.35">
      <c r="A92" s="42"/>
      <c r="B92" s="43"/>
      <c r="C92" s="44"/>
      <c r="D92" s="44"/>
      <c r="E92" s="45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30"/>
    </row>
    <row r="93" spans="1:50" ht="15" thickTop="1" x14ac:dyDescent="0.3">
      <c r="A93" s="18">
        <v>26</v>
      </c>
      <c r="B93" s="19" t="s">
        <v>169</v>
      </c>
      <c r="C93" s="19" t="s">
        <v>94</v>
      </c>
      <c r="D93" s="19" t="s">
        <v>61</v>
      </c>
      <c r="E93" s="19" t="s">
        <v>167</v>
      </c>
      <c r="F93" s="19" t="s">
        <v>177</v>
      </c>
      <c r="G93" s="20">
        <v>20</v>
      </c>
      <c r="H93" s="16">
        <v>0</v>
      </c>
      <c r="I93" s="8">
        <v>0</v>
      </c>
      <c r="J93" s="8">
        <v>0</v>
      </c>
      <c r="K93" s="17">
        <v>0</v>
      </c>
      <c r="L93" s="16">
        <v>1</v>
      </c>
      <c r="M93" s="8">
        <v>0</v>
      </c>
      <c r="N93" s="8">
        <v>1</v>
      </c>
      <c r="O93" s="17">
        <v>5</v>
      </c>
      <c r="P93" s="16">
        <v>0</v>
      </c>
      <c r="Q93" s="8">
        <v>0</v>
      </c>
      <c r="R93" s="8">
        <v>0</v>
      </c>
      <c r="S93" s="17">
        <v>0</v>
      </c>
      <c r="T93" s="16">
        <v>3</v>
      </c>
      <c r="U93" s="8">
        <v>0</v>
      </c>
      <c r="V93" s="8">
        <v>1</v>
      </c>
      <c r="W93" s="17">
        <v>0</v>
      </c>
      <c r="X93" s="16">
        <v>0</v>
      </c>
      <c r="Y93" s="8">
        <v>0</v>
      </c>
      <c r="Z93" s="8">
        <v>0</v>
      </c>
      <c r="AA93" s="17">
        <v>0</v>
      </c>
      <c r="AB93" s="16">
        <v>0</v>
      </c>
      <c r="AC93" s="8">
        <v>0</v>
      </c>
      <c r="AD93" s="8">
        <v>0</v>
      </c>
      <c r="AE93" s="17">
        <v>0</v>
      </c>
      <c r="AF93" s="16">
        <v>0</v>
      </c>
      <c r="AG93" s="8">
        <v>0</v>
      </c>
      <c r="AH93" s="8">
        <v>0</v>
      </c>
      <c r="AI93" s="17">
        <v>0</v>
      </c>
      <c r="AJ93" s="16">
        <v>5</v>
      </c>
      <c r="AK93" s="8">
        <v>0</v>
      </c>
      <c r="AL93" s="8">
        <v>0</v>
      </c>
      <c r="AM93" s="17">
        <v>0</v>
      </c>
      <c r="AN93" s="16">
        <v>3</v>
      </c>
      <c r="AO93" s="8">
        <v>5</v>
      </c>
      <c r="AP93" s="8">
        <v>3</v>
      </c>
      <c r="AQ93" s="17">
        <v>0</v>
      </c>
      <c r="AR93" s="16">
        <v>0</v>
      </c>
      <c r="AS93" s="8">
        <v>0</v>
      </c>
      <c r="AT93" s="8">
        <v>0</v>
      </c>
      <c r="AU93" s="17">
        <v>0</v>
      </c>
      <c r="AV93" s="22">
        <f>SUM(H93:AU93)</f>
        <v>27</v>
      </c>
      <c r="AW93" s="22" t="s">
        <v>209</v>
      </c>
    </row>
    <row r="94" spans="1:50" x14ac:dyDescent="0.3">
      <c r="A94" s="11">
        <v>8</v>
      </c>
      <c r="B94" s="1" t="s">
        <v>169</v>
      </c>
      <c r="C94" s="1" t="s">
        <v>170</v>
      </c>
      <c r="D94" s="1" t="s">
        <v>171</v>
      </c>
      <c r="E94" s="1" t="s">
        <v>4</v>
      </c>
      <c r="F94" s="1" t="s">
        <v>134</v>
      </c>
      <c r="G94" s="12">
        <v>50</v>
      </c>
      <c r="H94" s="11">
        <v>0</v>
      </c>
      <c r="I94" s="1">
        <v>0</v>
      </c>
      <c r="J94" s="1">
        <v>0</v>
      </c>
      <c r="K94" s="12">
        <v>0</v>
      </c>
      <c r="L94" s="11">
        <v>5</v>
      </c>
      <c r="M94" s="1">
        <v>0</v>
      </c>
      <c r="N94" s="1">
        <v>0</v>
      </c>
      <c r="O94" s="12">
        <v>0</v>
      </c>
      <c r="P94" s="11">
        <v>0</v>
      </c>
      <c r="Q94" s="1">
        <v>0</v>
      </c>
      <c r="R94" s="1">
        <v>0</v>
      </c>
      <c r="S94" s="12">
        <v>0</v>
      </c>
      <c r="T94" s="11">
        <v>0</v>
      </c>
      <c r="U94" s="1">
        <v>0</v>
      </c>
      <c r="V94" s="1">
        <v>0</v>
      </c>
      <c r="W94" s="12">
        <v>0</v>
      </c>
      <c r="X94" s="11">
        <v>3</v>
      </c>
      <c r="Y94" s="1">
        <v>0</v>
      </c>
      <c r="Z94" s="1">
        <v>0</v>
      </c>
      <c r="AA94" s="12">
        <v>1</v>
      </c>
      <c r="AB94" s="11">
        <v>5</v>
      </c>
      <c r="AC94" s="1">
        <v>5</v>
      </c>
      <c r="AD94" s="1">
        <v>5</v>
      </c>
      <c r="AE94" s="12">
        <v>1</v>
      </c>
      <c r="AF94" s="11">
        <v>0</v>
      </c>
      <c r="AG94" s="1">
        <v>0</v>
      </c>
      <c r="AH94" s="1">
        <v>0</v>
      </c>
      <c r="AI94" s="12">
        <v>0</v>
      </c>
      <c r="AJ94" s="11">
        <v>5</v>
      </c>
      <c r="AK94" s="1">
        <v>0</v>
      </c>
      <c r="AL94" s="1">
        <v>0</v>
      </c>
      <c r="AM94" s="12">
        <v>0</v>
      </c>
      <c r="AN94" s="11">
        <v>3</v>
      </c>
      <c r="AO94" s="1">
        <v>3</v>
      </c>
      <c r="AP94" s="1">
        <v>3</v>
      </c>
      <c r="AQ94" s="12">
        <v>5</v>
      </c>
      <c r="AR94" s="11">
        <v>0</v>
      </c>
      <c r="AS94" s="1">
        <v>0</v>
      </c>
      <c r="AT94" s="1">
        <v>0</v>
      </c>
      <c r="AU94" s="12">
        <v>0</v>
      </c>
      <c r="AV94" s="29">
        <f>SUM(H94:AU94)</f>
        <v>44</v>
      </c>
      <c r="AW94" s="29" t="s">
        <v>234</v>
      </c>
    </row>
    <row r="95" spans="1:50" x14ac:dyDescent="0.3">
      <c r="A95" s="11">
        <v>19</v>
      </c>
      <c r="B95" s="1" t="s">
        <v>169</v>
      </c>
      <c r="C95" s="1" t="s">
        <v>175</v>
      </c>
      <c r="D95" s="1" t="s">
        <v>176</v>
      </c>
      <c r="E95" s="1" t="s">
        <v>4</v>
      </c>
      <c r="F95" s="1" t="s">
        <v>12</v>
      </c>
      <c r="G95" s="12" t="s">
        <v>3</v>
      </c>
      <c r="H95" s="11">
        <v>1</v>
      </c>
      <c r="I95" s="1">
        <v>0</v>
      </c>
      <c r="J95" s="1">
        <v>2</v>
      </c>
      <c r="K95" s="12">
        <v>0</v>
      </c>
      <c r="L95" s="11">
        <v>3</v>
      </c>
      <c r="M95" s="1">
        <v>5</v>
      </c>
      <c r="N95" s="1">
        <v>5</v>
      </c>
      <c r="O95" s="12">
        <v>5</v>
      </c>
      <c r="P95" s="11">
        <v>1</v>
      </c>
      <c r="Q95" s="1">
        <v>0</v>
      </c>
      <c r="R95" s="1">
        <v>0</v>
      </c>
      <c r="S95" s="12">
        <v>0</v>
      </c>
      <c r="T95" s="11">
        <v>5</v>
      </c>
      <c r="U95" s="1">
        <v>2</v>
      </c>
      <c r="V95" s="1">
        <v>0</v>
      </c>
      <c r="W95" s="12">
        <v>5</v>
      </c>
      <c r="X95" s="11">
        <v>1</v>
      </c>
      <c r="Y95" s="1">
        <v>3</v>
      </c>
      <c r="Z95" s="1">
        <v>0</v>
      </c>
      <c r="AA95" s="12">
        <v>0</v>
      </c>
      <c r="AB95" s="11">
        <v>0</v>
      </c>
      <c r="AC95" s="1">
        <v>0</v>
      </c>
      <c r="AD95" s="1">
        <v>0</v>
      </c>
      <c r="AE95" s="12">
        <v>5</v>
      </c>
      <c r="AF95" s="11">
        <v>0</v>
      </c>
      <c r="AG95" s="1">
        <v>0</v>
      </c>
      <c r="AH95" s="1">
        <v>0</v>
      </c>
      <c r="AI95" s="12">
        <v>0</v>
      </c>
      <c r="AJ95" s="11">
        <v>5</v>
      </c>
      <c r="AK95" s="1">
        <v>0</v>
      </c>
      <c r="AL95" s="1">
        <v>0</v>
      </c>
      <c r="AM95" s="12">
        <v>0</v>
      </c>
      <c r="AN95" s="11">
        <v>3</v>
      </c>
      <c r="AO95" s="1">
        <v>3</v>
      </c>
      <c r="AP95" s="1">
        <v>2</v>
      </c>
      <c r="AQ95" s="12">
        <v>3</v>
      </c>
      <c r="AR95" s="11">
        <v>0</v>
      </c>
      <c r="AS95" s="1">
        <v>0</v>
      </c>
      <c r="AT95" s="1">
        <v>0</v>
      </c>
      <c r="AU95" s="12">
        <v>0</v>
      </c>
      <c r="AV95" s="29">
        <f>SUM(H95:AU95)</f>
        <v>59</v>
      </c>
      <c r="AW95" s="29" t="s">
        <v>210</v>
      </c>
    </row>
    <row r="96" spans="1:50" ht="15" thickBot="1" x14ac:dyDescent="0.35">
      <c r="A96" s="13">
        <v>18</v>
      </c>
      <c r="B96" s="14" t="s">
        <v>169</v>
      </c>
      <c r="C96" s="14" t="s">
        <v>50</v>
      </c>
      <c r="D96" s="14" t="s">
        <v>173</v>
      </c>
      <c r="E96" s="14" t="s">
        <v>174</v>
      </c>
      <c r="F96" s="14" t="s">
        <v>167</v>
      </c>
      <c r="G96" s="15"/>
      <c r="H96" s="13">
        <v>3</v>
      </c>
      <c r="I96" s="14">
        <v>0</v>
      </c>
      <c r="J96" s="14">
        <v>0</v>
      </c>
      <c r="K96" s="15">
        <v>3</v>
      </c>
      <c r="L96" s="13">
        <v>5</v>
      </c>
      <c r="M96" s="14">
        <v>3</v>
      </c>
      <c r="N96" s="14">
        <v>3</v>
      </c>
      <c r="O96" s="15">
        <v>2</v>
      </c>
      <c r="P96" s="13">
        <v>1</v>
      </c>
      <c r="Q96" s="14">
        <v>3</v>
      </c>
      <c r="R96" s="14">
        <v>3</v>
      </c>
      <c r="S96" s="15">
        <v>0</v>
      </c>
      <c r="T96" s="13">
        <v>3</v>
      </c>
      <c r="U96" s="14">
        <v>0</v>
      </c>
      <c r="V96" s="14">
        <v>1</v>
      </c>
      <c r="W96" s="15">
        <v>0</v>
      </c>
      <c r="X96" s="13">
        <v>5</v>
      </c>
      <c r="Y96" s="14">
        <v>2</v>
      </c>
      <c r="Z96" s="14">
        <v>5</v>
      </c>
      <c r="AA96" s="15">
        <v>0</v>
      </c>
      <c r="AB96" s="13">
        <v>2</v>
      </c>
      <c r="AC96" s="14">
        <v>1</v>
      </c>
      <c r="AD96" s="14">
        <v>3</v>
      </c>
      <c r="AE96" s="15">
        <v>2</v>
      </c>
      <c r="AF96" s="13">
        <v>3</v>
      </c>
      <c r="AG96" s="14">
        <v>0</v>
      </c>
      <c r="AH96" s="14">
        <v>0</v>
      </c>
      <c r="AI96" s="15">
        <v>0</v>
      </c>
      <c r="AJ96" s="13">
        <v>3</v>
      </c>
      <c r="AK96" s="14">
        <v>3</v>
      </c>
      <c r="AL96" s="14">
        <v>5</v>
      </c>
      <c r="AM96" s="15">
        <v>3</v>
      </c>
      <c r="AN96" s="13">
        <v>3</v>
      </c>
      <c r="AO96" s="14">
        <v>3</v>
      </c>
      <c r="AP96" s="14">
        <v>3</v>
      </c>
      <c r="AQ96" s="15">
        <v>3</v>
      </c>
      <c r="AR96" s="13">
        <v>2</v>
      </c>
      <c r="AS96" s="14">
        <v>0</v>
      </c>
      <c r="AT96" s="14">
        <v>0</v>
      </c>
      <c r="AU96" s="15">
        <v>0</v>
      </c>
      <c r="AV96" s="29">
        <f>SUM(H96:AU96)</f>
        <v>81</v>
      </c>
      <c r="AW96" s="23" t="s">
        <v>214</v>
      </c>
    </row>
    <row r="97" spans="1:50" ht="15.6" thickTop="1" thickBot="1" x14ac:dyDescent="0.35">
      <c r="A97" s="42"/>
      <c r="B97" s="43"/>
      <c r="C97" s="44"/>
      <c r="D97" s="44"/>
      <c r="E97" s="44"/>
      <c r="F97" s="44"/>
      <c r="G97" s="44"/>
      <c r="H97" s="45"/>
      <c r="I97" s="44"/>
      <c r="J97" s="44"/>
      <c r="K97" s="44"/>
      <c r="L97" s="44"/>
      <c r="M97" s="44"/>
      <c r="N97" s="44"/>
      <c r="O97" s="44"/>
      <c r="P97" s="44"/>
      <c r="Q97" s="44"/>
      <c r="R97" s="45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5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5"/>
      <c r="AT97" s="44"/>
      <c r="AU97" s="44"/>
      <c r="AV97" s="44"/>
      <c r="AW97" s="44"/>
      <c r="AX97" s="30"/>
    </row>
    <row r="98" spans="1:50" ht="15.6" thickTop="1" thickBot="1" x14ac:dyDescent="0.35">
      <c r="A98" s="27">
        <v>25</v>
      </c>
      <c r="B98" s="9" t="s">
        <v>178</v>
      </c>
      <c r="C98" s="9" t="s">
        <v>179</v>
      </c>
      <c r="D98" s="9" t="s">
        <v>143</v>
      </c>
      <c r="E98" s="9"/>
      <c r="F98" s="9" t="s">
        <v>167</v>
      </c>
      <c r="G98" s="10">
        <v>20</v>
      </c>
      <c r="H98" s="27">
        <v>0</v>
      </c>
      <c r="I98" s="9">
        <v>0</v>
      </c>
      <c r="J98" s="9">
        <v>0</v>
      </c>
      <c r="K98" s="10">
        <v>0</v>
      </c>
      <c r="L98" s="27">
        <v>1</v>
      </c>
      <c r="M98" s="9">
        <v>0</v>
      </c>
      <c r="N98" s="9">
        <v>0</v>
      </c>
      <c r="O98" s="10">
        <v>1</v>
      </c>
      <c r="P98" s="27">
        <v>1</v>
      </c>
      <c r="Q98" s="9">
        <v>0</v>
      </c>
      <c r="R98" s="9">
        <v>0</v>
      </c>
      <c r="S98" s="10">
        <v>0</v>
      </c>
      <c r="T98" s="27">
        <v>0</v>
      </c>
      <c r="U98" s="9">
        <v>5</v>
      </c>
      <c r="V98" s="9">
        <v>3</v>
      </c>
      <c r="W98" s="10">
        <v>1</v>
      </c>
      <c r="X98" s="27">
        <v>3</v>
      </c>
      <c r="Y98" s="9">
        <v>0</v>
      </c>
      <c r="Z98" s="9">
        <v>0</v>
      </c>
      <c r="AA98" s="10">
        <v>0</v>
      </c>
      <c r="AB98" s="27">
        <v>0</v>
      </c>
      <c r="AC98" s="9">
        <v>1</v>
      </c>
      <c r="AD98" s="9">
        <v>1</v>
      </c>
      <c r="AE98" s="10">
        <v>0</v>
      </c>
      <c r="AF98" s="27">
        <v>0</v>
      </c>
      <c r="AG98" s="9">
        <v>0</v>
      </c>
      <c r="AH98" s="9">
        <v>0</v>
      </c>
      <c r="AI98" s="10">
        <v>0</v>
      </c>
      <c r="AJ98" s="27">
        <v>5</v>
      </c>
      <c r="AK98" s="9">
        <v>0</v>
      </c>
      <c r="AL98" s="9">
        <v>0</v>
      </c>
      <c r="AM98" s="10">
        <v>0</v>
      </c>
      <c r="AN98" s="27">
        <v>1</v>
      </c>
      <c r="AO98" s="9">
        <v>1</v>
      </c>
      <c r="AP98" s="9">
        <v>2</v>
      </c>
      <c r="AQ98" s="10">
        <v>2</v>
      </c>
      <c r="AR98" s="27">
        <v>0</v>
      </c>
      <c r="AS98" s="9">
        <v>0</v>
      </c>
      <c r="AT98" s="9">
        <v>0</v>
      </c>
      <c r="AU98" s="10">
        <v>0</v>
      </c>
      <c r="AV98" s="27">
        <f>SUM(H98:AU98)</f>
        <v>28</v>
      </c>
      <c r="AW98" s="10" t="s">
        <v>209</v>
      </c>
    </row>
    <row r="99" spans="1:50" ht="15" thickTop="1" x14ac:dyDescent="0.3">
      <c r="B99" s="30"/>
    </row>
    <row r="100" spans="1:50" x14ac:dyDescent="0.3">
      <c r="B100" s="5" t="s">
        <v>242</v>
      </c>
      <c r="I100" t="s">
        <v>207</v>
      </c>
    </row>
    <row r="101" spans="1:50" x14ac:dyDescent="0.3">
      <c r="B101" s="5" t="s">
        <v>243</v>
      </c>
      <c r="I101" s="88">
        <v>5</v>
      </c>
      <c r="J101" s="89" t="s">
        <v>208</v>
      </c>
      <c r="K101" s="89"/>
      <c r="L101" s="89"/>
      <c r="M101" s="89"/>
      <c r="N101" s="89"/>
      <c r="O101" s="89"/>
      <c r="P101" s="89"/>
    </row>
    <row r="102" spans="1:50" x14ac:dyDescent="0.3">
      <c r="B102" s="5" t="s">
        <v>244</v>
      </c>
    </row>
  </sheetData>
  <sortState xmlns:xlrd2="http://schemas.microsoft.com/office/spreadsheetml/2017/richdata2" ref="A66:AV69">
    <sortCondition ref="AV66:AV69"/>
  </sortState>
  <mergeCells count="15">
    <mergeCell ref="J101:P101"/>
    <mergeCell ref="H8:K8"/>
    <mergeCell ref="L8:O8"/>
    <mergeCell ref="P8:S8"/>
    <mergeCell ref="T8:W8"/>
    <mergeCell ref="X8:AA8"/>
    <mergeCell ref="AF8:AI8"/>
    <mergeCell ref="AJ8:AM8"/>
    <mergeCell ref="AN8:AQ8"/>
    <mergeCell ref="AR8:AU8"/>
    <mergeCell ref="Q2:AB2"/>
    <mergeCell ref="Q3:AB3"/>
    <mergeCell ref="Q4:AB4"/>
    <mergeCell ref="Q5:AB5"/>
    <mergeCell ref="AB8:AE8"/>
  </mergeCells>
  <phoneticPr fontId="18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RaceInfo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MACKMAN</dc:creator>
  <cp:lastModifiedBy>IAN MACKMAN</cp:lastModifiedBy>
  <dcterms:created xsi:type="dcterms:W3CDTF">2022-02-26T21:31:08Z</dcterms:created>
  <dcterms:modified xsi:type="dcterms:W3CDTF">2022-02-27T18:48:24Z</dcterms:modified>
</cp:coreProperties>
</file>