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062D0699-DD8A-483D-8A8E-40FCB180E9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87" i="1" l="1"/>
  <c r="AT83" i="1"/>
  <c r="AT84" i="1"/>
  <c r="AT74" i="1"/>
  <c r="AT75" i="1"/>
  <c r="AT73" i="1"/>
  <c r="AT59" i="1"/>
  <c r="AT57" i="1"/>
  <c r="AT62" i="1"/>
  <c r="AT42" i="1"/>
  <c r="AT46" i="1"/>
  <c r="AT44" i="1"/>
  <c r="AT48" i="1"/>
  <c r="AT35" i="1"/>
  <c r="AT23" i="1"/>
  <c r="AT33" i="1"/>
  <c r="AT39" i="1"/>
  <c r="AT29" i="1"/>
  <c r="AT28" i="1"/>
  <c r="AT30" i="1"/>
  <c r="AT32" i="1"/>
  <c r="AT27" i="1"/>
  <c r="AT71" i="1"/>
  <c r="AT12" i="1"/>
  <c r="AT8" i="1"/>
  <c r="AT50" i="1"/>
  <c r="AT51" i="1"/>
  <c r="AT55" i="1"/>
  <c r="AT54" i="1"/>
  <c r="AT20" i="1"/>
  <c r="AT80" i="1"/>
  <c r="AT88" i="1"/>
  <c r="AT58" i="1"/>
  <c r="AT38" i="1"/>
  <c r="AT67" i="1"/>
  <c r="AT68" i="1"/>
  <c r="AT19" i="1"/>
  <c r="AT18" i="1"/>
  <c r="AT15" i="1"/>
  <c r="AT13" i="1"/>
  <c r="AT47" i="1"/>
  <c r="AT61" i="1"/>
  <c r="AT43" i="1"/>
  <c r="AT24" i="1"/>
  <c r="AT26" i="1"/>
  <c r="AT17" i="1"/>
  <c r="AT14" i="1"/>
  <c r="AT16" i="1"/>
  <c r="AT11" i="1"/>
  <c r="AT10" i="1"/>
  <c r="AT9" i="1"/>
  <c r="AT31" i="1"/>
  <c r="AT25" i="1"/>
  <c r="AT34" i="1"/>
  <c r="AT37" i="1"/>
  <c r="AT36" i="1"/>
  <c r="AT45" i="1"/>
  <c r="AT53" i="1"/>
  <c r="AT60" i="1"/>
  <c r="AT76" i="1"/>
  <c r="AT82" i="1"/>
  <c r="AT85" i="1"/>
  <c r="AT64" i="1"/>
  <c r="AT89" i="1"/>
</calcChain>
</file>

<file path=xl/sharedStrings.xml><?xml version="1.0" encoding="utf-8"?>
<sst xmlns="http://schemas.openxmlformats.org/spreadsheetml/2006/main" count="322" uniqueCount="172">
  <si>
    <t>Section 1</t>
  </si>
  <si>
    <t>Section 2</t>
  </si>
  <si>
    <t>Section 3</t>
  </si>
  <si>
    <t>Section 4</t>
  </si>
  <si>
    <t>Section 5</t>
  </si>
  <si>
    <t>Total</t>
  </si>
  <si>
    <t>Result</t>
  </si>
  <si>
    <t>FRODSHAM NOVICE &amp; BEGINNER</t>
  </si>
  <si>
    <t>Section 6</t>
  </si>
  <si>
    <t>Section 7</t>
  </si>
  <si>
    <t>Section 8</t>
  </si>
  <si>
    <t>NOVICE</t>
  </si>
  <si>
    <t>NUMBER</t>
  </si>
  <si>
    <t>NAME</t>
  </si>
  <si>
    <t>CLASS</t>
  </si>
  <si>
    <t>BIKE</t>
  </si>
  <si>
    <t>O/50</t>
  </si>
  <si>
    <t xml:space="preserve"> ADULT NOVICE</t>
  </si>
  <si>
    <t>BETA 250</t>
  </si>
  <si>
    <t>GAS GAS 250</t>
  </si>
  <si>
    <t>DENNIS FATH</t>
  </si>
  <si>
    <t>DAVID MOLYNEAUX</t>
  </si>
  <si>
    <t>GEORGE BAKER</t>
  </si>
  <si>
    <t>TWINSHOCK</t>
  </si>
  <si>
    <t>YOUTH A</t>
  </si>
  <si>
    <t>YOUTH B</t>
  </si>
  <si>
    <t>BETA 80</t>
  </si>
  <si>
    <t>YOUTH C</t>
  </si>
  <si>
    <t>ELLIS BARTON</t>
  </si>
  <si>
    <t>YOUTH D</t>
  </si>
  <si>
    <t>BEGINNER</t>
  </si>
  <si>
    <t>ADU BEGINNER</t>
  </si>
  <si>
    <t>LUCY BAKER</t>
  </si>
  <si>
    <t>TED MACKMAN</t>
  </si>
  <si>
    <t>BETA 50</t>
  </si>
  <si>
    <t xml:space="preserve">TWINSHOCK </t>
  </si>
  <si>
    <t>GAVIN RULE</t>
  </si>
  <si>
    <t>NATHAN MOSS</t>
  </si>
  <si>
    <t>SCORPA 125</t>
  </si>
  <si>
    <t>Section 9</t>
  </si>
  <si>
    <t>Section 10</t>
  </si>
  <si>
    <t>GAS GAS TXT 250</t>
  </si>
  <si>
    <t>BETA EVO 250</t>
  </si>
  <si>
    <t>ANDY WALKER</t>
  </si>
  <si>
    <t>BETA RR 300</t>
  </si>
  <si>
    <t>MONTESA 260</t>
  </si>
  <si>
    <t>IAN EDWARDS</t>
  </si>
  <si>
    <t>PAUL HARDAKER</t>
  </si>
  <si>
    <t>JOHN HAWLEY</t>
  </si>
  <si>
    <t>AARON HAWLEY-HIGGINS</t>
  </si>
  <si>
    <t>CHLOE BUTLER</t>
  </si>
  <si>
    <t>TONY WILLIAMS</t>
  </si>
  <si>
    <t>COLIN ASHTON</t>
  </si>
  <si>
    <t>GAS GAS 80</t>
  </si>
  <si>
    <t>JEREMY SUTTON</t>
  </si>
  <si>
    <t>MONTESA 315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</si>
  <si>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</si>
  <si>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</si>
  <si>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</si>
  <si>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</si>
  <si>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</si>
  <si>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</si>
  <si>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</si>
  <si>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</si>
  <si>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</si>
  <si>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</si>
  <si>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WILLIAM LEIGH</t>
  </si>
  <si>
    <t>PATRICK ITHELL</t>
  </si>
  <si>
    <t>BETA FACTORY 200</t>
  </si>
  <si>
    <t>ZAIN PUGHE-HUTCHINSON</t>
  </si>
  <si>
    <t>BETA EVO 125</t>
  </si>
  <si>
    <t>ANDY DAVIES</t>
  </si>
  <si>
    <t>ROBERT HICKSON</t>
  </si>
  <si>
    <t>CHARLIE TAYLOR</t>
  </si>
  <si>
    <t>SHERCO 125</t>
  </si>
  <si>
    <t>KAAN PUGHE-HUTCHINSON</t>
  </si>
  <si>
    <t xml:space="preserve">YOUTH C </t>
  </si>
  <si>
    <t>RTD</t>
  </si>
  <si>
    <t>Alvanley- ACU61420</t>
  </si>
  <si>
    <t>SUNDAY 26th September 2021</t>
  </si>
  <si>
    <t>BEN HUGHES</t>
  </si>
  <si>
    <t>SHERCO 200</t>
  </si>
  <si>
    <t>JOHN HASSALL</t>
  </si>
  <si>
    <t>MARK ROBERTS</t>
  </si>
  <si>
    <t>GARY JONES</t>
  </si>
  <si>
    <t>BETA REV 3</t>
  </si>
  <si>
    <t>COLIN STEELE</t>
  </si>
  <si>
    <t>ELECTRIC MOTION</t>
  </si>
  <si>
    <t>VERTIGO COMBAT 250</t>
  </si>
  <si>
    <t>ALEX FATH</t>
  </si>
  <si>
    <t>SHERCO 250</t>
  </si>
  <si>
    <t>GARETH CARR</t>
  </si>
  <si>
    <t>MONTESA 300</t>
  </si>
  <si>
    <t>JAMES BROOKS</t>
  </si>
  <si>
    <t>MARK BLACKLEY</t>
  </si>
  <si>
    <t>BETA 200</t>
  </si>
  <si>
    <t>PETER RODRIGUEZ</t>
  </si>
  <si>
    <t>MONTESA 4RT</t>
  </si>
  <si>
    <t>DOUGIE GREENALL</t>
  </si>
  <si>
    <t>MARK DIGGLE</t>
  </si>
  <si>
    <t>TRS RR 250</t>
  </si>
  <si>
    <t>ANDREW DEAN</t>
  </si>
  <si>
    <t>BETA EVO 300</t>
  </si>
  <si>
    <t>GAS GAS TXT 280</t>
  </si>
  <si>
    <t>NEIL BROOKS</t>
  </si>
  <si>
    <t>BETA FACTORY 250</t>
  </si>
  <si>
    <t>STEPHEN SIMPSON</t>
  </si>
  <si>
    <t>MONTESA 301</t>
  </si>
  <si>
    <t>ANDREW HAWLEY</t>
  </si>
  <si>
    <t>GAS GAS RAGA 300</t>
  </si>
  <si>
    <t>DAVID HUGHES</t>
  </si>
  <si>
    <t>ANDREW FEARON</t>
  </si>
  <si>
    <t>PAUL HEMPKINS</t>
  </si>
  <si>
    <t>GAS GAS SS 300</t>
  </si>
  <si>
    <t>ROBERT REESE</t>
  </si>
  <si>
    <t>HONDA TLR 200</t>
  </si>
  <si>
    <t>JAMES HORNBY</t>
  </si>
  <si>
    <t>FANTIC 240</t>
  </si>
  <si>
    <t>YAMAHA TY125</t>
  </si>
  <si>
    <t>STEPHEN BLACKBURN</t>
  </si>
  <si>
    <t>MONTESA 349</t>
  </si>
  <si>
    <t>PETE COCKINS</t>
  </si>
  <si>
    <t>BANTAM BSA</t>
  </si>
  <si>
    <t>OSET 24</t>
  </si>
  <si>
    <t>OLIVER ROBERTS</t>
  </si>
  <si>
    <t xml:space="preserve">BETA 80 </t>
  </si>
  <si>
    <t>TRS RR 125</t>
  </si>
  <si>
    <t>JOEL ISHERWOOD</t>
  </si>
  <si>
    <t>GEORGE JONES</t>
  </si>
  <si>
    <t>GEORGE JEFFERIES</t>
  </si>
  <si>
    <t>OSET 20</t>
  </si>
  <si>
    <t>TOMOS REESE</t>
  </si>
  <si>
    <t>PAUL THOMAS</t>
  </si>
  <si>
    <t>80 SHERCO</t>
  </si>
  <si>
    <t>ANDREW SHOVELTON</t>
  </si>
  <si>
    <t>SHERCO 290</t>
  </si>
  <si>
    <t>JASON HANMER</t>
  </si>
  <si>
    <t>SHERCO 300</t>
  </si>
  <si>
    <t>MICHEAL SUTTON</t>
  </si>
  <si>
    <t>CARL BEER</t>
  </si>
  <si>
    <t>ANTHONY HITCHINSON</t>
  </si>
  <si>
    <t>CHRISTOPHER CAFFEREY</t>
  </si>
  <si>
    <t>SIMON COOK</t>
  </si>
  <si>
    <t>BETA REV 3 200</t>
  </si>
  <si>
    <t>MICHAEL THOMAS</t>
  </si>
  <si>
    <t>JAKOB SHEARN</t>
  </si>
  <si>
    <t>DEXTER STEELE</t>
  </si>
  <si>
    <t>BETAC80</t>
  </si>
  <si>
    <t>JAY HANMER</t>
  </si>
  <si>
    <t>DANIEL PURSEGLOVE</t>
  </si>
  <si>
    <t>NYE PUGHE-HUTCHINSON</t>
  </si>
  <si>
    <t>Provisional Until 27/09/2021  17:00</t>
  </si>
  <si>
    <t>NICK WRAITH</t>
  </si>
  <si>
    <t>MARK YOUENS</t>
  </si>
  <si>
    <t>11th</t>
  </si>
  <si>
    <t>12th</t>
  </si>
  <si>
    <t>13th</t>
  </si>
  <si>
    <t>14th</t>
  </si>
  <si>
    <t>15th</t>
  </si>
  <si>
    <t>16th</t>
  </si>
  <si>
    <t>17th</t>
  </si>
  <si>
    <t>18th</t>
  </si>
  <si>
    <t>30 CLEANS</t>
  </si>
  <si>
    <t>31 CLEANS</t>
  </si>
  <si>
    <t>32 CLEANS</t>
  </si>
  <si>
    <t>29 CLEANS</t>
  </si>
  <si>
    <t>37 CLEANS</t>
  </si>
  <si>
    <t>FURTHEST CLEAN</t>
  </si>
  <si>
    <t>75% OF THE SECTION COMPLETE TO CLASS AS A FINISHER (30 OUT 40 TO BE COMPLETE</t>
  </si>
  <si>
    <t>A 5 IN A COLOURED BOX SHOWS A MISSED SECTION</t>
  </si>
  <si>
    <t>Next trial is SATURDAY 6th NOVEMBER at Mouldsworth Quarry. Entries ONLINE ONLY</t>
  </si>
  <si>
    <t>Thanks to everyone for taking part today.  Thank you to all the observers, and the the setting out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</si>
</sst>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/>
    <xf numFmtId="0" fontId="3" fillId="5" borderId="6" xfId="0" applyFont="1" applyFill="1" applyBorder="1" applyAlignment="1">
      <alignment horizontal="center"/>
    </xf>
    <xf numFmtId="0" fontId="3" fillId="0" borderId="0" xfId="0" applyFont="1" applyFill="1" applyBorder="1"/>
    <xf numFmtId="0" fontId="3" fillId="6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0" fontId="3" fillId="0" borderId="0" xfId="0" applyNumberFormat="1" applyFont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3" borderId="6" xfId="0" applyFont="1" applyFill="1" applyBorder="1"/>
    <xf numFmtId="0" fontId="2" fillId="3" borderId="6" xfId="0" applyFont="1" applyFill="1" applyBorder="1"/>
    <xf numFmtId="0" fontId="3" fillId="2" borderId="6" xfId="0" applyFont="1" applyFill="1" applyBorder="1"/>
    <xf numFmtId="0" fontId="3" fillId="7" borderId="6" xfId="0" applyFont="1" applyFill="1" applyBorder="1"/>
    <xf numFmtId="0" fontId="3" fillId="0" borderId="6" xfId="0" applyFont="1" applyFill="1" applyBorder="1"/>
    <xf numFmtId="0" fontId="2" fillId="0" borderId="6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2" fillId="5" borderId="6" xfId="0" applyFont="1" applyFill="1" applyBorder="1"/>
    <xf numFmtId="0" fontId="3" fillId="6" borderId="6" xfId="0" applyFont="1" applyFill="1" applyBorder="1"/>
    <xf numFmtId="0" fontId="2" fillId="6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0</xdr:row>
      <xdr:rowOff>57979</xdr:rowOff>
    </xdr:from>
    <xdr:to>
      <xdr:col>3</xdr:col>
      <xdr:colOff>180975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691" y="57979"/>
          <a:ext cx="900734" cy="684972"/>
        </a:xfrm>
        <a:prstGeom prst="rect">
          <a:avLst/>
        </a:prstGeom>
      </xdr:spPr>
    </xdr:pic>
    <xdr:clientData/>
  </xdr:twoCellAnchor>
  <xdr:twoCellAnchor editAs="oneCell">
    <xdr:from>
      <xdr:col>17</xdr:col>
      <xdr:colOff>164824</xdr:colOff>
      <xdr:row>0</xdr:row>
      <xdr:rowOff>0</xdr:rowOff>
    </xdr:from>
    <xdr:to>
      <xdr:col>20</xdr:col>
      <xdr:colOff>47625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0"/>
          <a:ext cx="568601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7"/>
  <sheetViews>
    <sheetView tabSelected="1" zoomScaleNormal="100" workbookViewId="0">
      <selection activeCell="B6" sqref="B6"/>
    </sheetView>
  </sheetViews>
  <sheetFormatPr defaultColWidth="9.140625" defaultRowHeight="12" x14ac:dyDescent="0.2"/>
  <cols>
    <col min="1" max="1" width="7.5703125" style="1" bestFit="1" customWidth="1"/>
    <col min="2" max="2" width="21.5703125" style="2" bestFit="1" customWidth="1"/>
    <col min="3" max="3" width="12.28515625" style="2" bestFit="1" customWidth="1"/>
    <col min="4" max="4" width="19.28515625" style="2" customWidth="1"/>
    <col min="5" max="5" width="2.5703125" style="2" customWidth="1"/>
    <col min="6" max="7" width="3.42578125" style="1" bestFit="1" customWidth="1"/>
    <col min="8" max="8" width="3.42578125" style="1" customWidth="1"/>
    <col min="9" max="22" width="3.42578125" style="1" bestFit="1" customWidth="1"/>
    <col min="23" max="45" width="3.42578125" style="1" customWidth="1"/>
    <col min="46" max="46" width="5.42578125" style="2" customWidth="1"/>
    <col min="47" max="47" width="6.5703125" style="2" bestFit="1" customWidth="1"/>
    <col min="48" max="16384" width="9.140625" style="2"/>
  </cols>
  <sheetData>
    <row r="1" spans="1:51" ht="12.75" thickBot="1" x14ac:dyDescent="0.25"/>
    <row r="2" spans="1:51" x14ac:dyDescent="0.2">
      <c r="A2" s="3"/>
      <c r="C2" s="4"/>
      <c r="E2" s="18" t="s">
        <v>7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2"/>
    </row>
    <row r="3" spans="1:51" x14ac:dyDescent="0.2">
      <c r="A3" s="3"/>
      <c r="C3" s="4"/>
      <c r="E3" s="20" t="s">
        <v>78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12"/>
      <c r="Y3" s="3"/>
      <c r="AB3" s="3"/>
    </row>
    <row r="4" spans="1:51" ht="12.75" thickBot="1" x14ac:dyDescent="0.25">
      <c r="E4" s="22" t="s">
        <v>79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2"/>
      <c r="AX4" s="4"/>
    </row>
    <row r="5" spans="1:51" x14ac:dyDescent="0.2">
      <c r="A5" s="3"/>
      <c r="B5" s="4"/>
      <c r="C5" s="4"/>
      <c r="E5" s="5"/>
      <c r="L5" s="6"/>
      <c r="M5" s="6"/>
      <c r="AX5" s="4"/>
    </row>
    <row r="6" spans="1:51" ht="15.6" customHeight="1" x14ac:dyDescent="0.2">
      <c r="A6" s="10" t="s">
        <v>12</v>
      </c>
      <c r="B6" s="27" t="s">
        <v>13</v>
      </c>
      <c r="C6" s="27" t="s">
        <v>14</v>
      </c>
      <c r="D6" s="27" t="s">
        <v>15</v>
      </c>
      <c r="E6" s="27"/>
      <c r="F6" s="28" t="s">
        <v>0</v>
      </c>
      <c r="G6" s="28"/>
      <c r="H6" s="28"/>
      <c r="I6" s="28"/>
      <c r="J6" s="28" t="s">
        <v>1</v>
      </c>
      <c r="K6" s="28"/>
      <c r="L6" s="28"/>
      <c r="M6" s="28"/>
      <c r="N6" s="28" t="s">
        <v>2</v>
      </c>
      <c r="O6" s="28"/>
      <c r="P6" s="28"/>
      <c r="Q6" s="28"/>
      <c r="R6" s="28" t="s">
        <v>3</v>
      </c>
      <c r="S6" s="28"/>
      <c r="T6" s="28"/>
      <c r="U6" s="28"/>
      <c r="V6" s="28" t="s">
        <v>4</v>
      </c>
      <c r="W6" s="28"/>
      <c r="X6" s="28"/>
      <c r="Y6" s="28"/>
      <c r="Z6" s="28" t="s">
        <v>8</v>
      </c>
      <c r="AA6" s="28"/>
      <c r="AB6" s="28"/>
      <c r="AC6" s="28"/>
      <c r="AD6" s="28" t="s">
        <v>9</v>
      </c>
      <c r="AE6" s="28"/>
      <c r="AF6" s="28"/>
      <c r="AG6" s="28"/>
      <c r="AH6" s="28" t="s">
        <v>10</v>
      </c>
      <c r="AI6" s="28"/>
      <c r="AJ6" s="28"/>
      <c r="AK6" s="28"/>
      <c r="AL6" s="28" t="s">
        <v>39</v>
      </c>
      <c r="AM6" s="28"/>
      <c r="AN6" s="28"/>
      <c r="AO6" s="28"/>
      <c r="AP6" s="28" t="s">
        <v>40</v>
      </c>
      <c r="AQ6" s="28"/>
      <c r="AR6" s="28"/>
      <c r="AS6" s="28"/>
      <c r="AT6" s="27" t="s">
        <v>5</v>
      </c>
      <c r="AU6" s="27" t="s">
        <v>6</v>
      </c>
      <c r="AV6" s="4"/>
    </row>
    <row r="7" spans="1:51" x14ac:dyDescent="0.2">
      <c r="A7" s="8"/>
      <c r="B7" s="29"/>
      <c r="C7" s="30" t="s">
        <v>17</v>
      </c>
      <c r="D7" s="29"/>
      <c r="E7" s="2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29"/>
      <c r="AU7" s="29"/>
      <c r="AV7" s="4"/>
    </row>
    <row r="8" spans="1:51" x14ac:dyDescent="0.2">
      <c r="A8" s="7">
        <v>36</v>
      </c>
      <c r="B8" s="31" t="s">
        <v>91</v>
      </c>
      <c r="C8" s="31" t="s">
        <v>11</v>
      </c>
      <c r="D8" s="31" t="s">
        <v>92</v>
      </c>
      <c r="E8" s="31"/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2</v>
      </c>
      <c r="AI8" s="7">
        <v>1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31">
        <f>SUM(F8:AS8)</f>
        <v>4</v>
      </c>
      <c r="AU8" s="31" t="s">
        <v>56</v>
      </c>
      <c r="AV8" s="4"/>
    </row>
    <row r="9" spans="1:51" x14ac:dyDescent="0.2">
      <c r="A9" s="7">
        <v>27</v>
      </c>
      <c r="B9" s="31" t="s">
        <v>84</v>
      </c>
      <c r="C9" s="31" t="s">
        <v>11</v>
      </c>
      <c r="D9" s="31" t="s">
        <v>42</v>
      </c>
      <c r="E9" s="31"/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5</v>
      </c>
      <c r="AH9" s="7">
        <v>0</v>
      </c>
      <c r="AI9" s="7">
        <v>3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31">
        <f>SUM(F9:AS9)</f>
        <v>9</v>
      </c>
      <c r="AU9" s="31" t="s">
        <v>57</v>
      </c>
      <c r="AV9" s="4"/>
    </row>
    <row r="10" spans="1:51" x14ac:dyDescent="0.2">
      <c r="A10" s="7">
        <v>29</v>
      </c>
      <c r="B10" s="31" t="s">
        <v>86</v>
      </c>
      <c r="C10" s="31" t="s">
        <v>11</v>
      </c>
      <c r="D10" s="31" t="s">
        <v>88</v>
      </c>
      <c r="E10" s="31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3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1</v>
      </c>
      <c r="AS10" s="7">
        <v>0</v>
      </c>
      <c r="AT10" s="31">
        <f>SUM(F10:AS10)</f>
        <v>11</v>
      </c>
      <c r="AU10" s="31" t="s">
        <v>58</v>
      </c>
      <c r="AV10" s="4"/>
      <c r="AX10" s="4"/>
      <c r="AY10" s="4"/>
    </row>
    <row r="11" spans="1:51" x14ac:dyDescent="0.2">
      <c r="A11" s="7">
        <v>22</v>
      </c>
      <c r="B11" s="31" t="s">
        <v>36</v>
      </c>
      <c r="C11" s="31" t="s">
        <v>11</v>
      </c>
      <c r="D11" s="31" t="s">
        <v>19</v>
      </c>
      <c r="E11" s="31"/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1</v>
      </c>
      <c r="AG11" s="7">
        <v>0</v>
      </c>
      <c r="AH11" s="7">
        <v>3</v>
      </c>
      <c r="AI11" s="7">
        <v>3</v>
      </c>
      <c r="AJ11" s="7">
        <v>3</v>
      </c>
      <c r="AK11" s="7">
        <v>3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31">
        <f>SUM(F11:AS11)</f>
        <v>16</v>
      </c>
      <c r="AU11" s="31" t="s">
        <v>59</v>
      </c>
      <c r="AV11" s="4"/>
    </row>
    <row r="12" spans="1:51" x14ac:dyDescent="0.2">
      <c r="A12" s="7">
        <v>21</v>
      </c>
      <c r="B12" s="31" t="s">
        <v>136</v>
      </c>
      <c r="C12" s="31" t="s">
        <v>11</v>
      </c>
      <c r="D12" s="31" t="s">
        <v>137</v>
      </c>
      <c r="E12" s="31"/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2</v>
      </c>
      <c r="S12" s="7">
        <v>5</v>
      </c>
      <c r="T12" s="7">
        <v>0</v>
      </c>
      <c r="U12" s="7">
        <v>1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3</v>
      </c>
      <c r="AM12" s="7">
        <v>0</v>
      </c>
      <c r="AN12" s="7">
        <v>0</v>
      </c>
      <c r="AO12" s="7">
        <v>0</v>
      </c>
      <c r="AP12" s="7">
        <v>1</v>
      </c>
      <c r="AQ12" s="7">
        <v>0</v>
      </c>
      <c r="AR12" s="7">
        <v>0</v>
      </c>
      <c r="AS12" s="7">
        <v>0</v>
      </c>
      <c r="AT12" s="31">
        <f>SUM(F12:AS12)</f>
        <v>18</v>
      </c>
      <c r="AU12" s="31" t="s">
        <v>60</v>
      </c>
      <c r="AV12" s="4"/>
    </row>
    <row r="13" spans="1:51" x14ac:dyDescent="0.2">
      <c r="A13" s="7">
        <v>24</v>
      </c>
      <c r="B13" s="31" t="s">
        <v>37</v>
      </c>
      <c r="C13" s="31" t="s">
        <v>11</v>
      </c>
      <c r="D13" s="31" t="s">
        <v>42</v>
      </c>
      <c r="E13" s="31"/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3</v>
      </c>
      <c r="L13" s="7">
        <v>5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3</v>
      </c>
      <c r="AI13" s="7">
        <v>3</v>
      </c>
      <c r="AJ13" s="7">
        <v>3</v>
      </c>
      <c r="AK13" s="7">
        <v>2</v>
      </c>
      <c r="AL13" s="7">
        <v>0</v>
      </c>
      <c r="AM13" s="7">
        <v>0</v>
      </c>
      <c r="AN13" s="7">
        <v>2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31">
        <f>SUM(F13:AS13)</f>
        <v>24</v>
      </c>
      <c r="AU13" s="31" t="s">
        <v>61</v>
      </c>
      <c r="AV13" s="4"/>
    </row>
    <row r="14" spans="1:51" x14ac:dyDescent="0.2">
      <c r="A14" s="7">
        <v>23</v>
      </c>
      <c r="B14" s="31" t="s">
        <v>82</v>
      </c>
      <c r="C14" s="31" t="s">
        <v>11</v>
      </c>
      <c r="D14" s="31" t="s">
        <v>55</v>
      </c>
      <c r="E14" s="31"/>
      <c r="F14" s="7">
        <v>1</v>
      </c>
      <c r="G14" s="7">
        <v>0</v>
      </c>
      <c r="H14" s="7">
        <v>0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3</v>
      </c>
      <c r="O14" s="7">
        <v>2</v>
      </c>
      <c r="P14" s="7">
        <v>0</v>
      </c>
      <c r="Q14" s="7">
        <v>1</v>
      </c>
      <c r="R14" s="7">
        <v>1</v>
      </c>
      <c r="S14" s="7">
        <v>2</v>
      </c>
      <c r="T14" s="7">
        <v>1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5</v>
      </c>
      <c r="AG14" s="7">
        <v>0</v>
      </c>
      <c r="AH14" s="7">
        <v>3</v>
      </c>
      <c r="AI14" s="7">
        <v>3</v>
      </c>
      <c r="AJ14" s="7">
        <v>1</v>
      </c>
      <c r="AK14" s="7">
        <v>3</v>
      </c>
      <c r="AL14" s="7">
        <v>1</v>
      </c>
      <c r="AM14" s="7">
        <v>0</v>
      </c>
      <c r="AN14" s="7">
        <v>1</v>
      </c>
      <c r="AO14" s="7">
        <v>0</v>
      </c>
      <c r="AP14" s="7">
        <v>0</v>
      </c>
      <c r="AQ14" s="7">
        <v>1</v>
      </c>
      <c r="AR14" s="7">
        <v>0</v>
      </c>
      <c r="AS14" s="7">
        <v>0</v>
      </c>
      <c r="AT14" s="31">
        <f>SUM(F14:AS14)</f>
        <v>34</v>
      </c>
      <c r="AU14" s="31" t="s">
        <v>62</v>
      </c>
      <c r="AV14" s="4"/>
    </row>
    <row r="15" spans="1:51" x14ac:dyDescent="0.2">
      <c r="A15" s="7">
        <v>31</v>
      </c>
      <c r="B15" s="31" t="s">
        <v>43</v>
      </c>
      <c r="C15" s="31" t="s">
        <v>11</v>
      </c>
      <c r="D15" s="31" t="s">
        <v>44</v>
      </c>
      <c r="E15" s="31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5</v>
      </c>
      <c r="L15" s="7">
        <v>1</v>
      </c>
      <c r="M15" s="7">
        <v>2</v>
      </c>
      <c r="N15" s="7">
        <v>0</v>
      </c>
      <c r="O15" s="7">
        <v>5</v>
      </c>
      <c r="P15" s="7">
        <v>2</v>
      </c>
      <c r="Q15" s="7">
        <v>1</v>
      </c>
      <c r="R15" s="7">
        <v>1</v>
      </c>
      <c r="S15" s="7">
        <v>2</v>
      </c>
      <c r="T15" s="7">
        <v>1</v>
      </c>
      <c r="U15" s="7">
        <v>1</v>
      </c>
      <c r="V15" s="7">
        <v>1</v>
      </c>
      <c r="W15" s="7">
        <v>0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1</v>
      </c>
      <c r="AE15" s="7">
        <v>1</v>
      </c>
      <c r="AF15" s="7">
        <v>0</v>
      </c>
      <c r="AG15" s="7">
        <v>0</v>
      </c>
      <c r="AH15" s="7">
        <v>3</v>
      </c>
      <c r="AI15" s="7">
        <v>3</v>
      </c>
      <c r="AJ15" s="7">
        <v>3</v>
      </c>
      <c r="AK15" s="7">
        <v>3</v>
      </c>
      <c r="AL15" s="7">
        <v>1</v>
      </c>
      <c r="AM15" s="7">
        <v>0</v>
      </c>
      <c r="AN15" s="7">
        <v>0</v>
      </c>
      <c r="AO15" s="7">
        <v>0</v>
      </c>
      <c r="AP15" s="7">
        <v>1</v>
      </c>
      <c r="AQ15" s="7">
        <v>1</v>
      </c>
      <c r="AR15" s="7">
        <v>1</v>
      </c>
      <c r="AS15" s="7">
        <v>1</v>
      </c>
      <c r="AT15" s="31">
        <f>SUM(F15:AS15)</f>
        <v>42</v>
      </c>
      <c r="AU15" s="31" t="s">
        <v>63</v>
      </c>
    </row>
    <row r="16" spans="1:51" x14ac:dyDescent="0.2">
      <c r="A16" s="7">
        <v>28</v>
      </c>
      <c r="B16" s="31" t="s">
        <v>71</v>
      </c>
      <c r="C16" s="31" t="s">
        <v>11</v>
      </c>
      <c r="D16" s="31" t="s">
        <v>87</v>
      </c>
      <c r="E16" s="31"/>
      <c r="F16" s="7">
        <v>3</v>
      </c>
      <c r="G16" s="7">
        <v>2</v>
      </c>
      <c r="H16" s="7">
        <v>1</v>
      </c>
      <c r="I16" s="7">
        <v>1</v>
      </c>
      <c r="J16" s="7">
        <v>3</v>
      </c>
      <c r="K16" s="7">
        <v>2</v>
      </c>
      <c r="L16" s="7">
        <v>5</v>
      </c>
      <c r="M16" s="7">
        <v>3</v>
      </c>
      <c r="N16" s="7">
        <v>3</v>
      </c>
      <c r="O16" s="7">
        <v>3</v>
      </c>
      <c r="P16" s="7">
        <v>1</v>
      </c>
      <c r="Q16" s="7">
        <v>1</v>
      </c>
      <c r="R16" s="7">
        <v>3</v>
      </c>
      <c r="S16" s="7">
        <v>2</v>
      </c>
      <c r="T16" s="7">
        <v>2</v>
      </c>
      <c r="U16" s="7">
        <v>1</v>
      </c>
      <c r="V16" s="7">
        <v>1</v>
      </c>
      <c r="W16" s="7">
        <v>0</v>
      </c>
      <c r="X16" s="7">
        <v>0</v>
      </c>
      <c r="Y16" s="7">
        <v>0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3</v>
      </c>
      <c r="AJ16" s="7">
        <v>1</v>
      </c>
      <c r="AK16" s="7">
        <v>3</v>
      </c>
      <c r="AL16" s="7">
        <v>5</v>
      </c>
      <c r="AM16" s="7">
        <v>3</v>
      </c>
      <c r="AN16" s="7">
        <v>5</v>
      </c>
      <c r="AO16" s="7">
        <v>0</v>
      </c>
      <c r="AP16" s="7">
        <v>1</v>
      </c>
      <c r="AQ16" s="7">
        <v>2</v>
      </c>
      <c r="AR16" s="7">
        <v>0</v>
      </c>
      <c r="AS16" s="7">
        <v>0</v>
      </c>
      <c r="AT16" s="31">
        <f>SUM(F16:AS16)</f>
        <v>62</v>
      </c>
      <c r="AU16" s="31" t="s">
        <v>64</v>
      </c>
    </row>
    <row r="17" spans="1:50" x14ac:dyDescent="0.2">
      <c r="A17" s="7">
        <v>7</v>
      </c>
      <c r="B17" s="31" t="s">
        <v>80</v>
      </c>
      <c r="C17" s="31" t="s">
        <v>11</v>
      </c>
      <c r="D17" s="31" t="s">
        <v>81</v>
      </c>
      <c r="E17" s="31"/>
      <c r="F17" s="7">
        <v>1</v>
      </c>
      <c r="G17" s="7">
        <v>0</v>
      </c>
      <c r="H17" s="7">
        <v>0</v>
      </c>
      <c r="I17" s="7">
        <v>0</v>
      </c>
      <c r="J17" s="7">
        <v>2</v>
      </c>
      <c r="K17" s="7">
        <v>3</v>
      </c>
      <c r="L17" s="7">
        <v>3</v>
      </c>
      <c r="M17" s="7">
        <v>1</v>
      </c>
      <c r="N17" s="7">
        <v>5</v>
      </c>
      <c r="O17" s="7">
        <v>3</v>
      </c>
      <c r="P17" s="7">
        <v>2</v>
      </c>
      <c r="Q17" s="7">
        <v>2</v>
      </c>
      <c r="R17" s="7">
        <v>2</v>
      </c>
      <c r="S17" s="7">
        <v>3</v>
      </c>
      <c r="T17" s="7">
        <v>1</v>
      </c>
      <c r="U17" s="7">
        <v>2</v>
      </c>
      <c r="V17" s="7">
        <v>1</v>
      </c>
      <c r="W17" s="7">
        <v>5</v>
      </c>
      <c r="X17" s="7">
        <v>3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0</v>
      </c>
      <c r="AF17" s="7">
        <v>0</v>
      </c>
      <c r="AG17" s="7">
        <v>0</v>
      </c>
      <c r="AH17" s="7">
        <v>5</v>
      </c>
      <c r="AI17" s="7">
        <v>2</v>
      </c>
      <c r="AJ17" s="7">
        <v>3</v>
      </c>
      <c r="AK17" s="7">
        <v>5</v>
      </c>
      <c r="AL17" s="7">
        <v>5</v>
      </c>
      <c r="AM17" s="7">
        <v>0</v>
      </c>
      <c r="AN17" s="7">
        <v>0</v>
      </c>
      <c r="AO17" s="7">
        <v>5</v>
      </c>
      <c r="AP17" s="7">
        <v>1</v>
      </c>
      <c r="AQ17" s="7">
        <v>0</v>
      </c>
      <c r="AR17" s="7">
        <v>1</v>
      </c>
      <c r="AS17" s="7">
        <v>5</v>
      </c>
      <c r="AT17" s="31">
        <f>SUM(F17:AS17)</f>
        <v>73</v>
      </c>
      <c r="AU17" s="31" t="s">
        <v>65</v>
      </c>
    </row>
    <row r="18" spans="1:50" s="13" customFormat="1" x14ac:dyDescent="0.2">
      <c r="A18" s="7">
        <v>26</v>
      </c>
      <c r="B18" s="31" t="s">
        <v>83</v>
      </c>
      <c r="C18" s="31" t="s">
        <v>11</v>
      </c>
      <c r="D18" s="31" t="s">
        <v>85</v>
      </c>
      <c r="E18" s="31"/>
      <c r="F18" s="7">
        <v>0</v>
      </c>
      <c r="G18" s="7">
        <v>0</v>
      </c>
      <c r="H18" s="7">
        <v>0</v>
      </c>
      <c r="I18" s="7">
        <v>1</v>
      </c>
      <c r="J18" s="7">
        <v>5</v>
      </c>
      <c r="K18" s="7">
        <v>3</v>
      </c>
      <c r="L18" s="7">
        <v>3</v>
      </c>
      <c r="M18" s="7">
        <v>1</v>
      </c>
      <c r="N18" s="7">
        <v>5</v>
      </c>
      <c r="O18" s="7">
        <v>0</v>
      </c>
      <c r="P18" s="7">
        <v>0</v>
      </c>
      <c r="Q18" s="7">
        <v>0</v>
      </c>
      <c r="R18" s="7">
        <v>3</v>
      </c>
      <c r="S18" s="7">
        <v>2</v>
      </c>
      <c r="T18" s="7">
        <v>5</v>
      </c>
      <c r="U18" s="7">
        <v>2</v>
      </c>
      <c r="V18" s="7">
        <v>1</v>
      </c>
      <c r="W18" s="7">
        <v>1</v>
      </c>
      <c r="X18" s="7">
        <v>1</v>
      </c>
      <c r="Y18" s="7">
        <v>1</v>
      </c>
      <c r="Z18" s="7">
        <v>0</v>
      </c>
      <c r="AA18" s="7">
        <v>0</v>
      </c>
      <c r="AB18" s="7">
        <v>0</v>
      </c>
      <c r="AC18" s="7">
        <v>0</v>
      </c>
      <c r="AD18" s="7">
        <v>5</v>
      </c>
      <c r="AE18" s="7">
        <v>5</v>
      </c>
      <c r="AF18" s="7">
        <v>0</v>
      </c>
      <c r="AG18" s="7">
        <v>0</v>
      </c>
      <c r="AH18" s="7">
        <v>5</v>
      </c>
      <c r="AI18" s="7">
        <v>1</v>
      </c>
      <c r="AJ18" s="7">
        <v>3</v>
      </c>
      <c r="AK18" s="7">
        <v>3</v>
      </c>
      <c r="AL18" s="7">
        <v>5</v>
      </c>
      <c r="AM18" s="7">
        <v>5</v>
      </c>
      <c r="AN18" s="7">
        <v>5</v>
      </c>
      <c r="AO18" s="7">
        <v>0</v>
      </c>
      <c r="AP18" s="7">
        <v>0</v>
      </c>
      <c r="AQ18" s="7">
        <v>2</v>
      </c>
      <c r="AR18" s="7">
        <v>1</v>
      </c>
      <c r="AS18" s="7">
        <v>1</v>
      </c>
      <c r="AT18" s="31">
        <f>SUM(F18:AS18)</f>
        <v>75</v>
      </c>
      <c r="AU18" s="31" t="s">
        <v>154</v>
      </c>
    </row>
    <row r="19" spans="1:50" x14ac:dyDescent="0.2">
      <c r="A19" s="7">
        <v>35</v>
      </c>
      <c r="B19" s="31" t="s">
        <v>89</v>
      </c>
      <c r="C19" s="31" t="s">
        <v>11</v>
      </c>
      <c r="D19" s="31" t="s">
        <v>90</v>
      </c>
      <c r="E19" s="31"/>
      <c r="F19" s="7">
        <v>1</v>
      </c>
      <c r="G19" s="7">
        <v>0</v>
      </c>
      <c r="H19" s="7">
        <v>1</v>
      </c>
      <c r="I19" s="7">
        <v>0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5</v>
      </c>
      <c r="Q19" s="7">
        <v>3</v>
      </c>
      <c r="R19" s="7">
        <v>5</v>
      </c>
      <c r="S19" s="7">
        <v>3</v>
      </c>
      <c r="T19" s="7">
        <v>3</v>
      </c>
      <c r="U19" s="7">
        <v>1</v>
      </c>
      <c r="V19" s="7">
        <v>3</v>
      </c>
      <c r="W19" s="7">
        <v>2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7">
        <v>0</v>
      </c>
      <c r="AD19" s="7">
        <v>3</v>
      </c>
      <c r="AE19" s="7">
        <v>3</v>
      </c>
      <c r="AF19" s="7">
        <v>0</v>
      </c>
      <c r="AG19" s="7">
        <v>5</v>
      </c>
      <c r="AH19" s="7">
        <v>5</v>
      </c>
      <c r="AI19" s="7">
        <v>3</v>
      </c>
      <c r="AJ19" s="7">
        <v>3</v>
      </c>
      <c r="AK19" s="7">
        <v>2</v>
      </c>
      <c r="AL19" s="7">
        <v>3</v>
      </c>
      <c r="AM19" s="7">
        <v>5</v>
      </c>
      <c r="AN19" s="7">
        <v>0</v>
      </c>
      <c r="AO19" s="7">
        <v>1</v>
      </c>
      <c r="AP19" s="7">
        <v>3</v>
      </c>
      <c r="AQ19" s="7">
        <v>1</v>
      </c>
      <c r="AR19" s="7">
        <v>0</v>
      </c>
      <c r="AS19" s="7">
        <v>1</v>
      </c>
      <c r="AT19" s="31">
        <f>SUM(F19:AS19)</f>
        <v>84</v>
      </c>
      <c r="AU19" s="31" t="s">
        <v>155</v>
      </c>
    </row>
    <row r="20" spans="1:50" x14ac:dyDescent="0.2">
      <c r="A20" s="7">
        <v>3</v>
      </c>
      <c r="B20" s="31" t="s">
        <v>134</v>
      </c>
      <c r="C20" s="31" t="s">
        <v>11</v>
      </c>
      <c r="D20" s="31" t="s">
        <v>135</v>
      </c>
      <c r="E20" s="31"/>
      <c r="F20" s="7">
        <v>1</v>
      </c>
      <c r="G20" s="7">
        <v>0</v>
      </c>
      <c r="H20" s="7">
        <v>0</v>
      </c>
      <c r="I20" s="24">
        <v>5</v>
      </c>
      <c r="J20" s="7">
        <v>5</v>
      </c>
      <c r="K20" s="7">
        <v>5</v>
      </c>
      <c r="L20" s="7">
        <v>3</v>
      </c>
      <c r="M20" s="24">
        <v>5</v>
      </c>
      <c r="N20" s="7">
        <v>0</v>
      </c>
      <c r="O20" s="7">
        <v>1</v>
      </c>
      <c r="P20" s="7">
        <v>1</v>
      </c>
      <c r="Q20" s="7">
        <v>1</v>
      </c>
      <c r="R20" s="7">
        <v>2</v>
      </c>
      <c r="S20" s="7">
        <v>3</v>
      </c>
      <c r="T20" s="7">
        <v>0</v>
      </c>
      <c r="U20" s="24">
        <v>5</v>
      </c>
      <c r="V20" s="7">
        <v>1</v>
      </c>
      <c r="W20" s="7">
        <v>0</v>
      </c>
      <c r="X20" s="7">
        <v>0</v>
      </c>
      <c r="Y20" s="24">
        <v>5</v>
      </c>
      <c r="Z20" s="7">
        <v>1</v>
      </c>
      <c r="AA20" s="7">
        <v>0</v>
      </c>
      <c r="AB20" s="7">
        <v>0</v>
      </c>
      <c r="AC20" s="7">
        <v>5</v>
      </c>
      <c r="AD20" s="7">
        <v>0</v>
      </c>
      <c r="AE20" s="7">
        <v>0</v>
      </c>
      <c r="AF20" s="7">
        <v>0</v>
      </c>
      <c r="AG20" s="7">
        <v>0</v>
      </c>
      <c r="AH20" s="7">
        <v>3</v>
      </c>
      <c r="AI20" s="7">
        <v>3</v>
      </c>
      <c r="AJ20" s="7">
        <v>3</v>
      </c>
      <c r="AK20" s="24">
        <v>5</v>
      </c>
      <c r="AL20" s="7">
        <v>0</v>
      </c>
      <c r="AM20" s="7">
        <v>0</v>
      </c>
      <c r="AN20" s="24">
        <v>5</v>
      </c>
      <c r="AO20" s="24">
        <v>5</v>
      </c>
      <c r="AP20" s="7">
        <v>1</v>
      </c>
      <c r="AQ20" s="7">
        <v>1</v>
      </c>
      <c r="AR20" s="24">
        <v>5</v>
      </c>
      <c r="AS20" s="24">
        <v>5</v>
      </c>
      <c r="AT20" s="31">
        <f>SUM(F20:AS20)</f>
        <v>85</v>
      </c>
      <c r="AU20" s="31" t="s">
        <v>156</v>
      </c>
    </row>
    <row r="21" spans="1:50" x14ac:dyDescent="0.2">
      <c r="A21" s="7">
        <v>37</v>
      </c>
      <c r="B21" s="31" t="s">
        <v>93</v>
      </c>
      <c r="C21" s="31" t="s">
        <v>11</v>
      </c>
      <c r="D21" s="31" t="s">
        <v>42</v>
      </c>
      <c r="E21" s="3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32" t="s">
        <v>77</v>
      </c>
      <c r="AU21" s="31" t="s">
        <v>157</v>
      </c>
    </row>
    <row r="22" spans="1:50" x14ac:dyDescent="0.2">
      <c r="A22" s="8"/>
      <c r="B22" s="29"/>
      <c r="C22" s="30" t="s">
        <v>16</v>
      </c>
      <c r="D22" s="29"/>
      <c r="E22" s="2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33"/>
      <c r="AU22" s="29"/>
      <c r="AV22" s="4"/>
      <c r="AX22" s="4"/>
    </row>
    <row r="23" spans="1:50" x14ac:dyDescent="0.2">
      <c r="A23" s="7">
        <v>48</v>
      </c>
      <c r="B23" s="31" t="s">
        <v>104</v>
      </c>
      <c r="C23" s="31" t="s">
        <v>16</v>
      </c>
      <c r="D23" s="31" t="s">
        <v>105</v>
      </c>
      <c r="E23" s="31"/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31">
        <f>SUM(F23:AS23)</f>
        <v>0</v>
      </c>
      <c r="AU23" s="31" t="s">
        <v>56</v>
      </c>
      <c r="AV23" s="4"/>
    </row>
    <row r="24" spans="1:50" x14ac:dyDescent="0.2">
      <c r="A24" s="7">
        <v>45</v>
      </c>
      <c r="B24" s="31" t="s">
        <v>99</v>
      </c>
      <c r="C24" s="31" t="s">
        <v>16</v>
      </c>
      <c r="D24" s="31" t="s">
        <v>100</v>
      </c>
      <c r="E24" s="31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31">
        <f>SUM(F24:AS24)</f>
        <v>2</v>
      </c>
      <c r="AU24" s="31" t="s">
        <v>57</v>
      </c>
      <c r="AV24" s="4"/>
    </row>
    <row r="25" spans="1:50" x14ac:dyDescent="0.2">
      <c r="A25" s="7">
        <v>41</v>
      </c>
      <c r="B25" s="31" t="s">
        <v>22</v>
      </c>
      <c r="C25" s="31" t="s">
        <v>16</v>
      </c>
      <c r="D25" s="31" t="s">
        <v>97</v>
      </c>
      <c r="E25" s="31"/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1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31">
        <f>SUM(F25:AS25)</f>
        <v>3</v>
      </c>
      <c r="AU25" s="31" t="s">
        <v>58</v>
      </c>
      <c r="AV25" s="4"/>
    </row>
    <row r="26" spans="1:50" x14ac:dyDescent="0.2">
      <c r="A26" s="7">
        <v>33</v>
      </c>
      <c r="B26" s="31" t="s">
        <v>47</v>
      </c>
      <c r="C26" s="31" t="s">
        <v>16</v>
      </c>
      <c r="D26" s="31" t="s">
        <v>42</v>
      </c>
      <c r="E26" s="31"/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2</v>
      </c>
      <c r="L26" s="7">
        <v>1</v>
      </c>
      <c r="M26" s="7">
        <v>1</v>
      </c>
      <c r="N26" s="7">
        <v>0</v>
      </c>
      <c r="O26" s="7">
        <v>2</v>
      </c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1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31">
        <f>SUM(F26:AS26)</f>
        <v>10</v>
      </c>
      <c r="AU26" s="31" t="s">
        <v>59</v>
      </c>
      <c r="AV26" s="4"/>
    </row>
    <row r="27" spans="1:50" x14ac:dyDescent="0.2">
      <c r="A27" s="7">
        <v>46</v>
      </c>
      <c r="B27" s="31" t="s">
        <v>101</v>
      </c>
      <c r="C27" s="31" t="s">
        <v>16</v>
      </c>
      <c r="D27" s="31" t="s">
        <v>102</v>
      </c>
      <c r="E27" s="31"/>
      <c r="F27" s="7">
        <v>0</v>
      </c>
      <c r="G27" s="7">
        <v>1</v>
      </c>
      <c r="H27" s="7">
        <v>0</v>
      </c>
      <c r="I27" s="7">
        <v>0</v>
      </c>
      <c r="J27" s="7">
        <v>1</v>
      </c>
      <c r="K27" s="7">
        <v>1</v>
      </c>
      <c r="L27" s="7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3</v>
      </c>
      <c r="AJ27" s="7">
        <v>1</v>
      </c>
      <c r="AK27" s="7">
        <v>1</v>
      </c>
      <c r="AL27" s="7">
        <v>1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31">
        <f>SUM(F27:AS27)</f>
        <v>13</v>
      </c>
      <c r="AU27" s="31" t="s">
        <v>60</v>
      </c>
      <c r="AV27" s="4"/>
    </row>
    <row r="28" spans="1:50" x14ac:dyDescent="0.2">
      <c r="A28" s="7">
        <v>54</v>
      </c>
      <c r="B28" s="31" t="s">
        <v>111</v>
      </c>
      <c r="C28" s="31" t="s">
        <v>16</v>
      </c>
      <c r="D28" s="31" t="s">
        <v>45</v>
      </c>
      <c r="E28" s="31"/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</v>
      </c>
      <c r="AI28" s="7">
        <v>2</v>
      </c>
      <c r="AJ28" s="7">
        <v>3</v>
      </c>
      <c r="AK28" s="7">
        <v>2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</v>
      </c>
      <c r="AT28" s="31">
        <f>SUM(F28:AS28)</f>
        <v>14</v>
      </c>
      <c r="AU28" s="31" t="s">
        <v>61</v>
      </c>
      <c r="AV28" s="4" t="s">
        <v>163</v>
      </c>
    </row>
    <row r="29" spans="1:50" x14ac:dyDescent="0.2">
      <c r="A29" s="7">
        <v>53</v>
      </c>
      <c r="B29" s="31" t="s">
        <v>48</v>
      </c>
      <c r="C29" s="31" t="s">
        <v>16</v>
      </c>
      <c r="D29" s="31" t="s">
        <v>41</v>
      </c>
      <c r="E29" s="31"/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1</v>
      </c>
      <c r="AE29" s="7">
        <v>0</v>
      </c>
      <c r="AF29" s="7">
        <v>1</v>
      </c>
      <c r="AG29" s="7">
        <v>0</v>
      </c>
      <c r="AH29" s="7">
        <v>2</v>
      </c>
      <c r="AI29" s="7">
        <v>1</v>
      </c>
      <c r="AJ29" s="7">
        <v>3</v>
      </c>
      <c r="AK29" s="7">
        <v>2</v>
      </c>
      <c r="AL29" s="7">
        <v>1</v>
      </c>
      <c r="AM29" s="7">
        <v>0</v>
      </c>
      <c r="AN29" s="7">
        <v>0</v>
      </c>
      <c r="AO29" s="7">
        <v>0</v>
      </c>
      <c r="AP29" s="7">
        <v>0</v>
      </c>
      <c r="AQ29" s="7">
        <v>1</v>
      </c>
      <c r="AR29" s="7">
        <v>0</v>
      </c>
      <c r="AS29" s="7">
        <v>0</v>
      </c>
      <c r="AT29" s="31">
        <f>SUM(F29:AS29)</f>
        <v>14</v>
      </c>
      <c r="AU29" s="31" t="s">
        <v>62</v>
      </c>
      <c r="AV29" s="4" t="s">
        <v>162</v>
      </c>
    </row>
    <row r="30" spans="1:50" x14ac:dyDescent="0.2">
      <c r="A30" s="7">
        <v>56</v>
      </c>
      <c r="B30" s="31" t="s">
        <v>112</v>
      </c>
      <c r="C30" s="31" t="s">
        <v>16</v>
      </c>
      <c r="D30" s="31" t="s">
        <v>113</v>
      </c>
      <c r="E30" s="31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3</v>
      </c>
      <c r="M30" s="7">
        <v>5</v>
      </c>
      <c r="N30" s="7">
        <v>0</v>
      </c>
      <c r="O30" s="7">
        <v>0</v>
      </c>
      <c r="P30" s="7">
        <v>0</v>
      </c>
      <c r="Q30" s="7">
        <v>1</v>
      </c>
      <c r="R30" s="7">
        <v>2</v>
      </c>
      <c r="S30" s="7">
        <v>1</v>
      </c>
      <c r="T30" s="7">
        <v>1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31">
        <f>SUM(F30:AS30)</f>
        <v>16</v>
      </c>
      <c r="AU30" s="31" t="s">
        <v>63</v>
      </c>
      <c r="AV30" s="4"/>
    </row>
    <row r="31" spans="1:50" x14ac:dyDescent="0.2">
      <c r="A31" s="7">
        <v>44</v>
      </c>
      <c r="B31" s="31" t="s">
        <v>21</v>
      </c>
      <c r="C31" s="31" t="s">
        <v>16</v>
      </c>
      <c r="D31" s="31" t="s">
        <v>70</v>
      </c>
      <c r="E31" s="31"/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5</v>
      </c>
      <c r="L31" s="7">
        <v>0</v>
      </c>
      <c r="M31" s="7">
        <v>5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</v>
      </c>
      <c r="AI31" s="7">
        <v>3</v>
      </c>
      <c r="AJ31" s="7">
        <v>3</v>
      </c>
      <c r="AK31" s="7">
        <v>3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31">
        <f>SUM(F31:AS31)</f>
        <v>22</v>
      </c>
      <c r="AU31" s="31" t="s">
        <v>64</v>
      </c>
      <c r="AV31" s="4" t="s">
        <v>164</v>
      </c>
    </row>
    <row r="32" spans="1:50" x14ac:dyDescent="0.2">
      <c r="A32" s="7">
        <v>55</v>
      </c>
      <c r="B32" s="31" t="s">
        <v>152</v>
      </c>
      <c r="C32" s="31" t="s">
        <v>16</v>
      </c>
      <c r="D32" s="31" t="s">
        <v>41</v>
      </c>
      <c r="E32" s="31"/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2</v>
      </c>
      <c r="AJ32" s="7">
        <v>5</v>
      </c>
      <c r="AK32" s="7">
        <v>2</v>
      </c>
      <c r="AL32" s="7">
        <v>0</v>
      </c>
      <c r="AM32" s="7">
        <v>0</v>
      </c>
      <c r="AN32" s="7">
        <v>0</v>
      </c>
      <c r="AO32" s="7">
        <v>0</v>
      </c>
      <c r="AP32" s="7">
        <v>2</v>
      </c>
      <c r="AQ32" s="7">
        <v>0</v>
      </c>
      <c r="AR32" s="7">
        <v>1</v>
      </c>
      <c r="AS32" s="7">
        <v>2</v>
      </c>
      <c r="AT32" s="31">
        <f>SUM(F32:AS32)</f>
        <v>22</v>
      </c>
      <c r="AU32" s="31" t="s">
        <v>65</v>
      </c>
      <c r="AV32" s="4" t="s">
        <v>162</v>
      </c>
    </row>
    <row r="33" spans="1:48" x14ac:dyDescent="0.2">
      <c r="A33" s="7">
        <v>50</v>
      </c>
      <c r="B33" s="31" t="s">
        <v>106</v>
      </c>
      <c r="C33" s="31" t="s">
        <v>16</v>
      </c>
      <c r="D33" s="31" t="s">
        <v>107</v>
      </c>
      <c r="E33" s="31"/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1</v>
      </c>
      <c r="L33" s="7">
        <v>2</v>
      </c>
      <c r="M33" s="7">
        <v>1</v>
      </c>
      <c r="N33" s="7">
        <v>2</v>
      </c>
      <c r="O33" s="7">
        <v>0</v>
      </c>
      <c r="P33" s="7">
        <v>0</v>
      </c>
      <c r="Q33" s="7">
        <v>0</v>
      </c>
      <c r="R33" s="7">
        <v>2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3</v>
      </c>
      <c r="AI33" s="7">
        <v>3</v>
      </c>
      <c r="AJ33" s="7">
        <v>1</v>
      </c>
      <c r="AK33" s="7">
        <v>3</v>
      </c>
      <c r="AL33" s="7">
        <v>0</v>
      </c>
      <c r="AM33" s="7">
        <v>0</v>
      </c>
      <c r="AN33" s="7">
        <v>0</v>
      </c>
      <c r="AO33" s="7">
        <v>0</v>
      </c>
      <c r="AP33" s="7">
        <v>2</v>
      </c>
      <c r="AQ33" s="7">
        <v>0</v>
      </c>
      <c r="AR33" s="7">
        <v>0</v>
      </c>
      <c r="AS33" s="7">
        <v>0</v>
      </c>
      <c r="AT33" s="31">
        <f>SUM(F33:AS33)</f>
        <v>23</v>
      </c>
      <c r="AU33" s="31" t="s">
        <v>154</v>
      </c>
      <c r="AV33" s="4"/>
    </row>
    <row r="34" spans="1:48" x14ac:dyDescent="0.2">
      <c r="A34" s="7">
        <v>43</v>
      </c>
      <c r="B34" s="31" t="s">
        <v>98</v>
      </c>
      <c r="C34" s="31" t="s">
        <v>16</v>
      </c>
      <c r="D34" s="31" t="s">
        <v>19</v>
      </c>
      <c r="E34" s="31"/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1</v>
      </c>
      <c r="M34" s="7">
        <v>1</v>
      </c>
      <c r="N34" s="7">
        <v>0</v>
      </c>
      <c r="O34" s="7">
        <v>5</v>
      </c>
      <c r="P34" s="7">
        <v>0</v>
      </c>
      <c r="Q34" s="7">
        <v>0</v>
      </c>
      <c r="R34" s="7">
        <v>1</v>
      </c>
      <c r="S34" s="7">
        <v>1</v>
      </c>
      <c r="T34" s="7">
        <v>1</v>
      </c>
      <c r="U34" s="7">
        <v>0</v>
      </c>
      <c r="V34" s="7">
        <v>0</v>
      </c>
      <c r="W34" s="7">
        <v>0</v>
      </c>
      <c r="X34" s="7">
        <v>1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>
        <v>3</v>
      </c>
      <c r="AG34" s="7">
        <v>0</v>
      </c>
      <c r="AH34" s="7">
        <v>3</v>
      </c>
      <c r="AI34" s="7">
        <v>3</v>
      </c>
      <c r="AJ34" s="7">
        <v>2</v>
      </c>
      <c r="AK34" s="7">
        <v>2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2</v>
      </c>
      <c r="AR34" s="7">
        <v>0</v>
      </c>
      <c r="AS34" s="7">
        <v>0</v>
      </c>
      <c r="AT34" s="31">
        <f>SUM(F34:AS34)</f>
        <v>29</v>
      </c>
      <c r="AU34" s="31" t="s">
        <v>155</v>
      </c>
      <c r="AV34" s="4"/>
    </row>
    <row r="35" spans="1:48" x14ac:dyDescent="0.2">
      <c r="A35" s="7">
        <v>47</v>
      </c>
      <c r="B35" s="31" t="s">
        <v>20</v>
      </c>
      <c r="C35" s="31" t="s">
        <v>16</v>
      </c>
      <c r="D35" s="31" t="s">
        <v>103</v>
      </c>
      <c r="E35" s="31"/>
      <c r="F35" s="7">
        <v>0</v>
      </c>
      <c r="G35" s="7">
        <v>0</v>
      </c>
      <c r="H35" s="7">
        <v>0</v>
      </c>
      <c r="I35" s="7">
        <v>0</v>
      </c>
      <c r="J35" s="7">
        <v>3</v>
      </c>
      <c r="K35" s="7">
        <v>1</v>
      </c>
      <c r="L35" s="7">
        <v>1</v>
      </c>
      <c r="M35" s="7">
        <v>2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7">
        <v>3</v>
      </c>
      <c r="Y35" s="7">
        <v>1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1</v>
      </c>
      <c r="AF35" s="7">
        <v>0</v>
      </c>
      <c r="AG35" s="7">
        <v>0</v>
      </c>
      <c r="AH35" s="7">
        <v>3</v>
      </c>
      <c r="AI35" s="7">
        <v>3</v>
      </c>
      <c r="AJ35" s="7">
        <v>3</v>
      </c>
      <c r="AK35" s="7">
        <v>3</v>
      </c>
      <c r="AL35" s="7">
        <v>2</v>
      </c>
      <c r="AM35" s="7">
        <v>0</v>
      </c>
      <c r="AN35" s="7">
        <v>0</v>
      </c>
      <c r="AO35" s="7">
        <v>0</v>
      </c>
      <c r="AP35" s="7">
        <v>2</v>
      </c>
      <c r="AQ35" s="7">
        <v>0</v>
      </c>
      <c r="AR35" s="7">
        <v>0</v>
      </c>
      <c r="AS35" s="7">
        <v>0</v>
      </c>
      <c r="AT35" s="31">
        <f>SUM(F35:AS35)</f>
        <v>30</v>
      </c>
      <c r="AU35" s="31" t="s">
        <v>156</v>
      </c>
      <c r="AV35" s="4"/>
    </row>
    <row r="36" spans="1:48" x14ac:dyDescent="0.2">
      <c r="A36" s="7">
        <v>39</v>
      </c>
      <c r="B36" s="31" t="s">
        <v>94</v>
      </c>
      <c r="C36" s="31" t="s">
        <v>16</v>
      </c>
      <c r="D36" s="31" t="s">
        <v>95</v>
      </c>
      <c r="E36" s="31"/>
      <c r="F36" s="7">
        <v>1</v>
      </c>
      <c r="G36" s="7">
        <v>0</v>
      </c>
      <c r="H36" s="7">
        <v>1</v>
      </c>
      <c r="I36" s="7">
        <v>0</v>
      </c>
      <c r="J36" s="7">
        <v>2</v>
      </c>
      <c r="K36" s="7">
        <v>3</v>
      </c>
      <c r="L36" s="7">
        <v>0</v>
      </c>
      <c r="M36" s="7">
        <v>1</v>
      </c>
      <c r="N36" s="7">
        <v>1</v>
      </c>
      <c r="O36" s="7">
        <v>2</v>
      </c>
      <c r="P36" s="7">
        <v>1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5</v>
      </c>
      <c r="AE36" s="7">
        <v>0</v>
      </c>
      <c r="AF36" s="7">
        <v>0</v>
      </c>
      <c r="AG36" s="7">
        <v>0</v>
      </c>
      <c r="AH36" s="7">
        <v>5</v>
      </c>
      <c r="AI36" s="7">
        <v>3</v>
      </c>
      <c r="AJ36" s="7">
        <v>3</v>
      </c>
      <c r="AK36" s="7">
        <v>5</v>
      </c>
      <c r="AL36" s="7">
        <v>0</v>
      </c>
      <c r="AM36" s="7">
        <v>0</v>
      </c>
      <c r="AN36" s="7">
        <v>0</v>
      </c>
      <c r="AO36" s="7">
        <v>2</v>
      </c>
      <c r="AP36" s="7">
        <v>0</v>
      </c>
      <c r="AQ36" s="7">
        <v>0</v>
      </c>
      <c r="AR36" s="7">
        <v>0</v>
      </c>
      <c r="AS36" s="7">
        <v>0</v>
      </c>
      <c r="AT36" s="31">
        <f>SUM(F36:AS36)</f>
        <v>36</v>
      </c>
      <c r="AU36" s="31" t="s">
        <v>157</v>
      </c>
      <c r="AV36" s="4"/>
    </row>
    <row r="37" spans="1:48" x14ac:dyDescent="0.2">
      <c r="A37" s="7">
        <v>40</v>
      </c>
      <c r="B37" s="31" t="s">
        <v>96</v>
      </c>
      <c r="C37" s="31" t="s">
        <v>16</v>
      </c>
      <c r="D37" s="31" t="s">
        <v>55</v>
      </c>
      <c r="E37" s="31"/>
      <c r="F37" s="7">
        <v>0</v>
      </c>
      <c r="G37" s="7">
        <v>0</v>
      </c>
      <c r="H37" s="7">
        <v>0</v>
      </c>
      <c r="I37" s="7">
        <v>0</v>
      </c>
      <c r="J37" s="7">
        <v>3</v>
      </c>
      <c r="K37" s="7">
        <v>1</v>
      </c>
      <c r="L37" s="7">
        <v>3</v>
      </c>
      <c r="M37" s="7">
        <v>0</v>
      </c>
      <c r="N37" s="7">
        <v>0</v>
      </c>
      <c r="O37" s="7">
        <v>0</v>
      </c>
      <c r="P37" s="7">
        <v>2</v>
      </c>
      <c r="Q37" s="7">
        <v>0</v>
      </c>
      <c r="R37" s="7">
        <v>3</v>
      </c>
      <c r="S37" s="7">
        <v>5</v>
      </c>
      <c r="T37" s="7">
        <v>0</v>
      </c>
      <c r="U37" s="24">
        <v>5</v>
      </c>
      <c r="V37" s="7">
        <v>3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1</v>
      </c>
      <c r="AE37" s="7">
        <v>0</v>
      </c>
      <c r="AF37" s="7">
        <v>1</v>
      </c>
      <c r="AG37" s="7">
        <v>0</v>
      </c>
      <c r="AH37" s="7">
        <v>1</v>
      </c>
      <c r="AI37" s="7">
        <v>1</v>
      </c>
      <c r="AJ37" s="7">
        <v>3</v>
      </c>
      <c r="AK37" s="7">
        <v>1</v>
      </c>
      <c r="AL37" s="7">
        <v>0</v>
      </c>
      <c r="AM37" s="7">
        <v>1</v>
      </c>
      <c r="AN37" s="7">
        <v>0</v>
      </c>
      <c r="AO37" s="7">
        <v>1</v>
      </c>
      <c r="AP37" s="7">
        <v>0</v>
      </c>
      <c r="AQ37" s="7">
        <v>1</v>
      </c>
      <c r="AR37" s="7">
        <v>0</v>
      </c>
      <c r="AS37" s="7">
        <v>0</v>
      </c>
      <c r="AT37" s="31">
        <f>SUM(F37:AS37)</f>
        <v>37</v>
      </c>
      <c r="AU37" s="31" t="s">
        <v>158</v>
      </c>
      <c r="AV37" s="4"/>
    </row>
    <row r="38" spans="1:48" x14ac:dyDescent="0.2">
      <c r="A38" s="7">
        <v>42</v>
      </c>
      <c r="B38" s="31" t="s">
        <v>72</v>
      </c>
      <c r="C38" s="31" t="s">
        <v>16</v>
      </c>
      <c r="D38" s="31" t="s">
        <v>97</v>
      </c>
      <c r="E38" s="31"/>
      <c r="F38" s="7">
        <v>1</v>
      </c>
      <c r="G38" s="7">
        <v>0</v>
      </c>
      <c r="H38" s="7">
        <v>0</v>
      </c>
      <c r="I38" s="7">
        <v>0</v>
      </c>
      <c r="J38" s="7">
        <v>5</v>
      </c>
      <c r="K38" s="7">
        <v>5</v>
      </c>
      <c r="L38" s="7">
        <v>3</v>
      </c>
      <c r="M38" s="7">
        <v>2</v>
      </c>
      <c r="N38" s="7">
        <v>0</v>
      </c>
      <c r="O38" s="7">
        <v>0</v>
      </c>
      <c r="P38" s="7">
        <v>2</v>
      </c>
      <c r="Q38" s="7">
        <v>0</v>
      </c>
      <c r="R38" s="7">
        <v>1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3</v>
      </c>
      <c r="AI38" s="7">
        <v>2</v>
      </c>
      <c r="AJ38" s="7">
        <v>3</v>
      </c>
      <c r="AK38" s="24">
        <v>5</v>
      </c>
      <c r="AL38" s="7">
        <v>5</v>
      </c>
      <c r="AM38" s="7">
        <v>5</v>
      </c>
      <c r="AN38" s="7">
        <v>5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31">
        <f>SUM(F38:AS38)</f>
        <v>48</v>
      </c>
      <c r="AU38" s="31" t="s">
        <v>159</v>
      </c>
      <c r="AV38" s="4"/>
    </row>
    <row r="39" spans="1:48" x14ac:dyDescent="0.2">
      <c r="A39" s="7">
        <v>51</v>
      </c>
      <c r="B39" s="31" t="s">
        <v>110</v>
      </c>
      <c r="C39" s="31" t="s">
        <v>16</v>
      </c>
      <c r="D39" s="31" t="s">
        <v>90</v>
      </c>
      <c r="E39" s="31"/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7">
        <v>3</v>
      </c>
      <c r="L39" s="7">
        <v>2</v>
      </c>
      <c r="M39" s="7">
        <v>3</v>
      </c>
      <c r="N39" s="7">
        <v>3</v>
      </c>
      <c r="O39" s="7">
        <v>2</v>
      </c>
      <c r="P39" s="24">
        <v>5</v>
      </c>
      <c r="Q39" s="24">
        <v>5</v>
      </c>
      <c r="R39" s="7">
        <v>3</v>
      </c>
      <c r="S39" s="7">
        <v>1</v>
      </c>
      <c r="T39" s="7">
        <v>2</v>
      </c>
      <c r="U39" s="7">
        <v>0</v>
      </c>
      <c r="V39" s="7">
        <v>5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2</v>
      </c>
      <c r="AF39" s="7">
        <v>0</v>
      </c>
      <c r="AG39" s="7">
        <v>0</v>
      </c>
      <c r="AH39" s="7">
        <v>2</v>
      </c>
      <c r="AI39" s="7">
        <v>2</v>
      </c>
      <c r="AJ39" s="7">
        <v>3</v>
      </c>
      <c r="AK39" s="7">
        <v>5</v>
      </c>
      <c r="AL39" s="7">
        <v>3</v>
      </c>
      <c r="AM39" s="7">
        <v>3</v>
      </c>
      <c r="AN39" s="7">
        <v>0</v>
      </c>
      <c r="AO39" s="7">
        <v>3</v>
      </c>
      <c r="AP39" s="7">
        <v>3</v>
      </c>
      <c r="AQ39" s="7">
        <v>5</v>
      </c>
      <c r="AR39" s="7">
        <v>1</v>
      </c>
      <c r="AS39" s="7">
        <v>1</v>
      </c>
      <c r="AT39" s="31">
        <f>SUM(F39:AS39)</f>
        <v>70</v>
      </c>
      <c r="AU39" s="31" t="s">
        <v>160</v>
      </c>
      <c r="AV39" s="4"/>
    </row>
    <row r="40" spans="1:48" x14ac:dyDescent="0.2">
      <c r="A40" s="7">
        <v>52</v>
      </c>
      <c r="B40" s="31" t="s">
        <v>108</v>
      </c>
      <c r="C40" s="31" t="s">
        <v>16</v>
      </c>
      <c r="D40" s="31" t="s">
        <v>109</v>
      </c>
      <c r="E40" s="31"/>
      <c r="F40" s="7">
        <v>0</v>
      </c>
      <c r="G40" s="7">
        <v>5</v>
      </c>
      <c r="H40" s="24"/>
      <c r="I40" s="24"/>
      <c r="J40" s="7">
        <v>5</v>
      </c>
      <c r="K40" s="7">
        <v>5</v>
      </c>
      <c r="L40" s="7">
        <v>5</v>
      </c>
      <c r="M40" s="7">
        <v>5</v>
      </c>
      <c r="N40" s="24"/>
      <c r="O40" s="24"/>
      <c r="P40" s="24"/>
      <c r="Q40" s="24"/>
      <c r="R40" s="7">
        <v>0</v>
      </c>
      <c r="S40" s="7">
        <v>0</v>
      </c>
      <c r="T40" s="7">
        <v>2</v>
      </c>
      <c r="U40" s="7">
        <v>2</v>
      </c>
      <c r="V40" s="7">
        <v>3</v>
      </c>
      <c r="W40" s="7">
        <v>1</v>
      </c>
      <c r="X40" s="7">
        <v>3</v>
      </c>
      <c r="Y40" s="7">
        <v>0</v>
      </c>
      <c r="Z40" s="24"/>
      <c r="AA40" s="24"/>
      <c r="AB40" s="24"/>
      <c r="AC40" s="24"/>
      <c r="AD40" s="7">
        <v>1</v>
      </c>
      <c r="AE40" s="7">
        <v>1</v>
      </c>
      <c r="AF40" s="7">
        <v>1</v>
      </c>
      <c r="AG40" s="24"/>
      <c r="AH40" s="7">
        <v>3</v>
      </c>
      <c r="AI40" s="7">
        <v>3</v>
      </c>
      <c r="AJ40" s="7">
        <v>3</v>
      </c>
      <c r="AK40" s="7">
        <v>3</v>
      </c>
      <c r="AL40" s="7">
        <v>3</v>
      </c>
      <c r="AM40" s="7">
        <v>1</v>
      </c>
      <c r="AN40" s="7">
        <v>3</v>
      </c>
      <c r="AO40" s="7">
        <v>0</v>
      </c>
      <c r="AP40" s="7">
        <v>1</v>
      </c>
      <c r="AQ40" s="7">
        <v>1</v>
      </c>
      <c r="AR40" s="7">
        <v>5</v>
      </c>
      <c r="AS40" s="7">
        <v>5</v>
      </c>
      <c r="AT40" s="31" t="s">
        <v>77</v>
      </c>
      <c r="AU40" s="31" t="s">
        <v>161</v>
      </c>
      <c r="AV40" s="4"/>
    </row>
    <row r="41" spans="1:48" x14ac:dyDescent="0.2">
      <c r="A41" s="8"/>
      <c r="B41" s="29"/>
      <c r="C41" s="30" t="s">
        <v>23</v>
      </c>
      <c r="D41" s="29"/>
      <c r="E41" s="2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33"/>
      <c r="AU41" s="29"/>
      <c r="AV41" s="4"/>
    </row>
    <row r="42" spans="1:48" x14ac:dyDescent="0.2">
      <c r="A42" s="7">
        <v>58</v>
      </c>
      <c r="B42" s="31" t="s">
        <v>116</v>
      </c>
      <c r="C42" s="31" t="s">
        <v>23</v>
      </c>
      <c r="D42" s="31" t="s">
        <v>117</v>
      </c>
      <c r="E42" s="31"/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31">
        <f>SUM(F42:AS42)</f>
        <v>0</v>
      </c>
      <c r="AU42" s="31" t="s">
        <v>56</v>
      </c>
      <c r="AV42" s="4"/>
    </row>
    <row r="43" spans="1:48" x14ac:dyDescent="0.2">
      <c r="A43" s="7">
        <v>57</v>
      </c>
      <c r="B43" s="31" t="s">
        <v>114</v>
      </c>
      <c r="C43" s="31" t="s">
        <v>23</v>
      </c>
      <c r="D43" s="31" t="s">
        <v>115</v>
      </c>
      <c r="E43" s="31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2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7">
        <v>1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31">
        <f>SUM(F43:AS43)</f>
        <v>5</v>
      </c>
      <c r="AU43" s="31" t="s">
        <v>57</v>
      </c>
      <c r="AV43" s="4"/>
    </row>
    <row r="44" spans="1:48" x14ac:dyDescent="0.2">
      <c r="A44" s="7">
        <v>60</v>
      </c>
      <c r="B44" s="31" t="s">
        <v>66</v>
      </c>
      <c r="C44" s="31" t="s">
        <v>23</v>
      </c>
      <c r="D44" s="31" t="s">
        <v>118</v>
      </c>
      <c r="E44" s="31"/>
      <c r="F44" s="7">
        <v>0</v>
      </c>
      <c r="G44" s="7">
        <v>0</v>
      </c>
      <c r="H44" s="7">
        <v>0</v>
      </c>
      <c r="I44" s="7">
        <v>0</v>
      </c>
      <c r="J44" s="7">
        <v>2</v>
      </c>
      <c r="K44" s="7">
        <v>3</v>
      </c>
      <c r="L44" s="7">
        <v>0</v>
      </c>
      <c r="M44" s="7">
        <v>0</v>
      </c>
      <c r="N44" s="7">
        <v>2</v>
      </c>
      <c r="O44" s="7">
        <v>0</v>
      </c>
      <c r="P44" s="7">
        <v>1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3</v>
      </c>
      <c r="AJ44" s="7">
        <v>1</v>
      </c>
      <c r="AK44" s="7">
        <v>1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1</v>
      </c>
      <c r="AT44" s="31">
        <f>SUM(F44:AS44)</f>
        <v>15</v>
      </c>
      <c r="AU44" s="31" t="s">
        <v>58</v>
      </c>
      <c r="AV44" s="4" t="s">
        <v>163</v>
      </c>
    </row>
    <row r="45" spans="1:48" x14ac:dyDescent="0.2">
      <c r="A45" s="7">
        <v>18</v>
      </c>
      <c r="B45" s="31" t="s">
        <v>121</v>
      </c>
      <c r="C45" s="31" t="s">
        <v>35</v>
      </c>
      <c r="D45" s="31" t="s">
        <v>122</v>
      </c>
      <c r="E45" s="31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</v>
      </c>
      <c r="M45" s="7">
        <v>2</v>
      </c>
      <c r="N45" s="7">
        <v>1</v>
      </c>
      <c r="O45" s="7">
        <v>0</v>
      </c>
      <c r="P45" s="7">
        <v>0</v>
      </c>
      <c r="Q45" s="7">
        <v>2</v>
      </c>
      <c r="R45" s="7">
        <v>1</v>
      </c>
      <c r="S45" s="7">
        <v>1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2</v>
      </c>
      <c r="AJ45" s="7">
        <v>1</v>
      </c>
      <c r="AK45" s="7">
        <v>2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31">
        <f>SUM(F45:AS45)</f>
        <v>15</v>
      </c>
      <c r="AU45" s="31" t="s">
        <v>59</v>
      </c>
      <c r="AV45" s="4" t="s">
        <v>165</v>
      </c>
    </row>
    <row r="46" spans="1:48" x14ac:dyDescent="0.2">
      <c r="A46" s="7">
        <v>59</v>
      </c>
      <c r="B46" s="31" t="s">
        <v>54</v>
      </c>
      <c r="C46" s="31" t="s">
        <v>23</v>
      </c>
      <c r="D46" s="31" t="s">
        <v>115</v>
      </c>
      <c r="E46" s="31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5</v>
      </c>
      <c r="L46" s="7">
        <v>5</v>
      </c>
      <c r="M46" s="7">
        <v>1</v>
      </c>
      <c r="N46" s="7">
        <v>0</v>
      </c>
      <c r="O46" s="7">
        <v>0</v>
      </c>
      <c r="P46" s="7">
        <v>2</v>
      </c>
      <c r="Q46" s="7">
        <v>0</v>
      </c>
      <c r="R46" s="7">
        <v>2</v>
      </c>
      <c r="S46" s="7">
        <v>1</v>
      </c>
      <c r="T46" s="7">
        <v>0</v>
      </c>
      <c r="U46" s="7">
        <v>1</v>
      </c>
      <c r="V46" s="7">
        <v>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31">
        <f>SUM(F46:AS46)</f>
        <v>19</v>
      </c>
      <c r="AU46" s="31" t="s">
        <v>60</v>
      </c>
      <c r="AV46" s="4"/>
    </row>
    <row r="47" spans="1:48" x14ac:dyDescent="0.2">
      <c r="A47" s="7">
        <v>62</v>
      </c>
      <c r="B47" s="31" t="s">
        <v>52</v>
      </c>
      <c r="C47" s="31" t="s">
        <v>23</v>
      </c>
      <c r="D47" s="31" t="s">
        <v>118</v>
      </c>
      <c r="E47" s="31"/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1</v>
      </c>
      <c r="L47" s="7">
        <v>1</v>
      </c>
      <c r="M47" s="7">
        <v>1</v>
      </c>
      <c r="N47" s="7">
        <v>1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24">
        <v>5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1</v>
      </c>
      <c r="AG47" s="7">
        <v>0</v>
      </c>
      <c r="AH47" s="7">
        <v>2</v>
      </c>
      <c r="AI47" s="7">
        <v>1</v>
      </c>
      <c r="AJ47" s="7">
        <v>3</v>
      </c>
      <c r="AK47" s="7">
        <v>3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1</v>
      </c>
      <c r="AT47" s="31">
        <f>SUM(F47:AS47)</f>
        <v>22</v>
      </c>
      <c r="AU47" s="31" t="s">
        <v>57</v>
      </c>
      <c r="AV47" s="4"/>
    </row>
    <row r="48" spans="1:48" x14ac:dyDescent="0.2">
      <c r="A48" s="7">
        <v>61</v>
      </c>
      <c r="B48" s="31" t="s">
        <v>119</v>
      </c>
      <c r="C48" s="31" t="s">
        <v>23</v>
      </c>
      <c r="D48" s="31" t="s">
        <v>120</v>
      </c>
      <c r="E48" s="31"/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5</v>
      </c>
      <c r="L48" s="7">
        <v>1</v>
      </c>
      <c r="M48" s="7">
        <v>1</v>
      </c>
      <c r="N48" s="7">
        <v>0</v>
      </c>
      <c r="O48" s="7">
        <v>1</v>
      </c>
      <c r="P48" s="7">
        <v>0</v>
      </c>
      <c r="Q48" s="7">
        <v>0</v>
      </c>
      <c r="R48" s="7">
        <v>1</v>
      </c>
      <c r="S48" s="7">
        <v>1</v>
      </c>
      <c r="T48" s="7">
        <v>0</v>
      </c>
      <c r="U48" s="7">
        <v>5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5</v>
      </c>
      <c r="AI48" s="7">
        <v>1</v>
      </c>
      <c r="AJ48" s="7">
        <v>2</v>
      </c>
      <c r="AK48" s="7">
        <v>5</v>
      </c>
      <c r="AL48" s="7">
        <v>0</v>
      </c>
      <c r="AM48" s="7">
        <v>5</v>
      </c>
      <c r="AN48" s="7">
        <v>1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31">
        <f>SUM(F48:AS48)</f>
        <v>35</v>
      </c>
      <c r="AU48" s="31" t="s">
        <v>58</v>
      </c>
      <c r="AV48" s="4"/>
    </row>
    <row r="49" spans="1:48" s="13" customFormat="1" x14ac:dyDescent="0.2">
      <c r="A49" s="11"/>
      <c r="B49" s="33"/>
      <c r="C49" s="34" t="s">
        <v>24</v>
      </c>
      <c r="D49" s="33"/>
      <c r="E49" s="3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33"/>
      <c r="AU49" s="33"/>
      <c r="AV49" s="15"/>
    </row>
    <row r="50" spans="1:48" x14ac:dyDescent="0.2">
      <c r="A50" s="7">
        <v>64</v>
      </c>
      <c r="B50" s="31" t="s">
        <v>67</v>
      </c>
      <c r="C50" s="31" t="s">
        <v>24</v>
      </c>
      <c r="D50" s="31" t="s">
        <v>68</v>
      </c>
      <c r="E50" s="31"/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1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1</v>
      </c>
      <c r="AT50" s="31">
        <f>SUM(F50:AS50)</f>
        <v>3</v>
      </c>
      <c r="AU50" s="31" t="s">
        <v>56</v>
      </c>
      <c r="AV50" s="4"/>
    </row>
    <row r="51" spans="1:48" x14ac:dyDescent="0.2">
      <c r="A51" s="7">
        <v>63</v>
      </c>
      <c r="B51" s="31" t="s">
        <v>32</v>
      </c>
      <c r="C51" s="31" t="s">
        <v>24</v>
      </c>
      <c r="D51" s="31" t="s">
        <v>123</v>
      </c>
      <c r="E51" s="31"/>
      <c r="F51" s="7">
        <v>0</v>
      </c>
      <c r="G51" s="7">
        <v>0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0</v>
      </c>
      <c r="N51" s="7">
        <v>2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1</v>
      </c>
      <c r="W51" s="7">
        <v>0</v>
      </c>
      <c r="X51" s="7">
        <v>1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5</v>
      </c>
      <c r="AG51" s="7">
        <v>0</v>
      </c>
      <c r="AH51" s="7">
        <v>2</v>
      </c>
      <c r="AI51" s="7">
        <v>3</v>
      </c>
      <c r="AJ51" s="7">
        <v>3</v>
      </c>
      <c r="AK51" s="7">
        <v>5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1</v>
      </c>
      <c r="AR51" s="7">
        <v>0</v>
      </c>
      <c r="AS51" s="7">
        <v>0</v>
      </c>
      <c r="AT51" s="31">
        <f>SUM(F51:AS51)</f>
        <v>25</v>
      </c>
      <c r="AU51" s="31" t="s">
        <v>57</v>
      </c>
      <c r="AV51" s="4"/>
    </row>
    <row r="52" spans="1:48" x14ac:dyDescent="0.2">
      <c r="A52" s="8"/>
      <c r="B52" s="29"/>
      <c r="C52" s="30" t="s">
        <v>25</v>
      </c>
      <c r="D52" s="29"/>
      <c r="E52" s="2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33"/>
      <c r="AU52" s="29"/>
    </row>
    <row r="53" spans="1:48" x14ac:dyDescent="0.2">
      <c r="A53" s="7">
        <v>67</v>
      </c>
      <c r="B53" s="31" t="s">
        <v>69</v>
      </c>
      <c r="C53" s="31" t="s">
        <v>25</v>
      </c>
      <c r="D53" s="31" t="s">
        <v>126</v>
      </c>
      <c r="E53" s="31"/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1</v>
      </c>
      <c r="M53" s="7">
        <v>0</v>
      </c>
      <c r="N53" s="7">
        <v>0</v>
      </c>
      <c r="O53" s="7">
        <v>0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7">
        <v>1</v>
      </c>
      <c r="AJ53" s="7">
        <v>1</v>
      </c>
      <c r="AK53" s="7">
        <v>1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31">
        <f>SUM(F53:AS53)</f>
        <v>12</v>
      </c>
      <c r="AU53" s="31" t="s">
        <v>56</v>
      </c>
    </row>
    <row r="54" spans="1:48" x14ac:dyDescent="0.2">
      <c r="A54" s="7">
        <v>65</v>
      </c>
      <c r="B54" s="31" t="s">
        <v>124</v>
      </c>
      <c r="C54" s="31" t="s">
        <v>25</v>
      </c>
      <c r="D54" s="31" t="s">
        <v>26</v>
      </c>
      <c r="E54" s="31"/>
      <c r="F54" s="7">
        <v>0</v>
      </c>
      <c r="G54" s="7">
        <v>0</v>
      </c>
      <c r="H54" s="7">
        <v>0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v>1</v>
      </c>
      <c r="V54" s="7">
        <v>0</v>
      </c>
      <c r="W54" s="7">
        <v>0</v>
      </c>
      <c r="X54" s="7">
        <v>0</v>
      </c>
      <c r="Y54" s="7">
        <v>5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7">
        <v>1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31">
        <f>SUM(F54:AS54)</f>
        <v>14</v>
      </c>
      <c r="AU54" s="31" t="s">
        <v>57</v>
      </c>
    </row>
    <row r="55" spans="1:48" x14ac:dyDescent="0.2">
      <c r="A55" s="7">
        <v>66</v>
      </c>
      <c r="B55" s="31" t="s">
        <v>49</v>
      </c>
      <c r="C55" s="31" t="s">
        <v>25</v>
      </c>
      <c r="D55" s="31" t="s">
        <v>125</v>
      </c>
      <c r="E55" s="31"/>
      <c r="F55" s="7">
        <v>2</v>
      </c>
      <c r="G55" s="7">
        <v>0</v>
      </c>
      <c r="H55" s="7">
        <v>0</v>
      </c>
      <c r="I55" s="7">
        <v>1</v>
      </c>
      <c r="J55" s="7">
        <v>3</v>
      </c>
      <c r="K55" s="7">
        <v>1</v>
      </c>
      <c r="L55" s="7">
        <v>5</v>
      </c>
      <c r="M55" s="7">
        <v>3</v>
      </c>
      <c r="N55" s="7">
        <v>1</v>
      </c>
      <c r="O55" s="7">
        <v>3</v>
      </c>
      <c r="P55" s="7">
        <v>3</v>
      </c>
      <c r="Q55" s="7">
        <v>2</v>
      </c>
      <c r="R55" s="7">
        <v>3</v>
      </c>
      <c r="S55" s="7">
        <v>5</v>
      </c>
      <c r="T55" s="7">
        <v>1</v>
      </c>
      <c r="U55" s="7">
        <v>1</v>
      </c>
      <c r="V55" s="7">
        <v>5</v>
      </c>
      <c r="W55" s="7">
        <v>0</v>
      </c>
      <c r="X55" s="7">
        <v>1</v>
      </c>
      <c r="Y55" s="7">
        <v>0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0</v>
      </c>
      <c r="AG55" s="7">
        <v>0</v>
      </c>
      <c r="AH55" s="7">
        <v>2</v>
      </c>
      <c r="AI55" s="7">
        <v>2</v>
      </c>
      <c r="AJ55" s="7">
        <v>3</v>
      </c>
      <c r="AK55" s="7">
        <v>3</v>
      </c>
      <c r="AL55" s="7">
        <v>5</v>
      </c>
      <c r="AM55" s="7">
        <v>1</v>
      </c>
      <c r="AN55" s="7">
        <v>0</v>
      </c>
      <c r="AO55" s="7">
        <v>0</v>
      </c>
      <c r="AP55" s="7">
        <v>0</v>
      </c>
      <c r="AQ55" s="7">
        <v>3</v>
      </c>
      <c r="AR55" s="7">
        <v>1</v>
      </c>
      <c r="AS55" s="7">
        <v>0</v>
      </c>
      <c r="AT55" s="31">
        <f>SUM(F55:AS55)</f>
        <v>63</v>
      </c>
      <c r="AU55" s="31" t="s">
        <v>58</v>
      </c>
    </row>
    <row r="56" spans="1:48" x14ac:dyDescent="0.2">
      <c r="A56" s="8"/>
      <c r="B56" s="29"/>
      <c r="C56" s="30" t="s">
        <v>27</v>
      </c>
      <c r="D56" s="29"/>
      <c r="E56" s="2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33"/>
      <c r="AU56" s="29"/>
    </row>
    <row r="57" spans="1:48" x14ac:dyDescent="0.2">
      <c r="A57" s="7">
        <v>68</v>
      </c>
      <c r="B57" s="31" t="s">
        <v>129</v>
      </c>
      <c r="C57" s="31" t="s">
        <v>27</v>
      </c>
      <c r="D57" s="31" t="s">
        <v>123</v>
      </c>
      <c r="E57" s="31"/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1</v>
      </c>
      <c r="AJ57" s="7">
        <v>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31">
        <f>SUM(F57:AS57)</f>
        <v>3</v>
      </c>
      <c r="AU57" s="31" t="s">
        <v>56</v>
      </c>
    </row>
    <row r="58" spans="1:48" x14ac:dyDescent="0.2">
      <c r="A58" s="7">
        <v>32</v>
      </c>
      <c r="B58" s="31" t="s">
        <v>28</v>
      </c>
      <c r="C58" s="31" t="s">
        <v>76</v>
      </c>
      <c r="D58" s="31" t="s">
        <v>26</v>
      </c>
      <c r="E58" s="31"/>
      <c r="F58" s="7">
        <v>0</v>
      </c>
      <c r="G58" s="7">
        <v>0</v>
      </c>
      <c r="H58" s="7">
        <v>0</v>
      </c>
      <c r="I58" s="7">
        <v>0</v>
      </c>
      <c r="J58" s="7">
        <v>2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1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31">
        <f>SUM(F58:AS58)</f>
        <v>7</v>
      </c>
      <c r="AU58" s="31" t="s">
        <v>57</v>
      </c>
    </row>
    <row r="59" spans="1:48" x14ac:dyDescent="0.2">
      <c r="A59" s="7">
        <v>34</v>
      </c>
      <c r="B59" s="31" t="s">
        <v>127</v>
      </c>
      <c r="C59" s="31" t="s">
        <v>27</v>
      </c>
      <c r="D59" s="31" t="s">
        <v>26</v>
      </c>
      <c r="E59" s="31"/>
      <c r="F59" s="7">
        <v>0</v>
      </c>
      <c r="G59" s="7">
        <v>0</v>
      </c>
      <c r="H59" s="7">
        <v>0</v>
      </c>
      <c r="I59" s="7">
        <v>0</v>
      </c>
      <c r="J59" s="7">
        <v>1</v>
      </c>
      <c r="K59" s="7">
        <v>2</v>
      </c>
      <c r="L59" s="7">
        <v>0</v>
      </c>
      <c r="M59" s="7">
        <v>0</v>
      </c>
      <c r="N59" s="7">
        <v>3</v>
      </c>
      <c r="O59" s="7">
        <v>1</v>
      </c>
      <c r="P59" s="7">
        <v>1</v>
      </c>
      <c r="Q59" s="7">
        <v>1</v>
      </c>
      <c r="R59" s="7">
        <v>2</v>
      </c>
      <c r="S59" s="7">
        <v>1</v>
      </c>
      <c r="T59" s="7">
        <v>2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5</v>
      </c>
      <c r="AI59" s="7">
        <v>3</v>
      </c>
      <c r="AJ59" s="7">
        <v>3</v>
      </c>
      <c r="AK59" s="7">
        <v>1</v>
      </c>
      <c r="AL59" s="7">
        <v>1</v>
      </c>
      <c r="AM59" s="7">
        <v>1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31">
        <f>SUM(F59:AS59)</f>
        <v>29</v>
      </c>
      <c r="AU59" s="31" t="s">
        <v>58</v>
      </c>
    </row>
    <row r="60" spans="1:48" x14ac:dyDescent="0.2">
      <c r="A60" s="7">
        <v>70</v>
      </c>
      <c r="B60" s="31" t="s">
        <v>128</v>
      </c>
      <c r="C60" s="31" t="s">
        <v>27</v>
      </c>
      <c r="D60" s="31" t="s">
        <v>26</v>
      </c>
      <c r="E60" s="31"/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5</v>
      </c>
      <c r="L60" s="7">
        <v>3</v>
      </c>
      <c r="M60" s="7">
        <v>3</v>
      </c>
      <c r="N60" s="7">
        <v>1</v>
      </c>
      <c r="O60" s="7">
        <v>1</v>
      </c>
      <c r="P60" s="7">
        <v>0</v>
      </c>
      <c r="Q60" s="7">
        <v>0</v>
      </c>
      <c r="R60" s="7">
        <v>0</v>
      </c>
      <c r="S60" s="7">
        <v>3</v>
      </c>
      <c r="T60" s="7">
        <v>0</v>
      </c>
      <c r="U60" s="7">
        <v>3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3</v>
      </c>
      <c r="AE60" s="7">
        <v>0</v>
      </c>
      <c r="AF60" s="7">
        <v>0</v>
      </c>
      <c r="AG60" s="7">
        <v>0</v>
      </c>
      <c r="AH60" s="7">
        <v>1</v>
      </c>
      <c r="AI60" s="7">
        <v>3</v>
      </c>
      <c r="AJ60" s="7">
        <v>5</v>
      </c>
      <c r="AK60" s="7">
        <v>3</v>
      </c>
      <c r="AL60" s="7">
        <v>0</v>
      </c>
      <c r="AM60" s="7">
        <v>3</v>
      </c>
      <c r="AN60" s="7">
        <v>0</v>
      </c>
      <c r="AO60" s="7">
        <v>0</v>
      </c>
      <c r="AP60" s="7">
        <v>5</v>
      </c>
      <c r="AQ60" s="7">
        <v>0</v>
      </c>
      <c r="AR60" s="7">
        <v>0</v>
      </c>
      <c r="AS60" s="7">
        <v>1</v>
      </c>
      <c r="AT60" s="31">
        <f>SUM(F60:AS60)</f>
        <v>44</v>
      </c>
      <c r="AU60" s="31" t="s">
        <v>59</v>
      </c>
    </row>
    <row r="61" spans="1:48" x14ac:dyDescent="0.2">
      <c r="A61" s="7">
        <v>30</v>
      </c>
      <c r="B61" s="31" t="s">
        <v>33</v>
      </c>
      <c r="C61" s="31" t="s">
        <v>27</v>
      </c>
      <c r="D61" s="31" t="s">
        <v>53</v>
      </c>
      <c r="E61" s="31"/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5</v>
      </c>
      <c r="L61" s="7">
        <v>1</v>
      </c>
      <c r="M61" s="7">
        <v>2</v>
      </c>
      <c r="N61" s="7">
        <v>3</v>
      </c>
      <c r="O61" s="7">
        <v>2</v>
      </c>
      <c r="P61" s="7">
        <v>2</v>
      </c>
      <c r="Q61" s="7">
        <v>3</v>
      </c>
      <c r="R61" s="7">
        <v>5</v>
      </c>
      <c r="S61" s="7">
        <v>3</v>
      </c>
      <c r="T61" s="7">
        <v>3</v>
      </c>
      <c r="U61" s="7">
        <v>3</v>
      </c>
      <c r="V61" s="7">
        <v>3</v>
      </c>
      <c r="W61" s="7">
        <v>3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3</v>
      </c>
      <c r="AI61" s="7">
        <v>3</v>
      </c>
      <c r="AJ61" s="7">
        <v>5</v>
      </c>
      <c r="AK61" s="7">
        <v>5</v>
      </c>
      <c r="AL61" s="7">
        <v>5</v>
      </c>
      <c r="AM61" s="7">
        <v>3</v>
      </c>
      <c r="AN61" s="7">
        <v>5</v>
      </c>
      <c r="AO61" s="7">
        <v>0</v>
      </c>
      <c r="AP61" s="7">
        <v>1</v>
      </c>
      <c r="AQ61" s="7">
        <v>0</v>
      </c>
      <c r="AR61" s="7">
        <v>2</v>
      </c>
      <c r="AS61" s="7">
        <v>0</v>
      </c>
      <c r="AT61" s="31">
        <f>SUM(F61:AS61)</f>
        <v>71</v>
      </c>
      <c r="AU61" s="31" t="s">
        <v>60</v>
      </c>
    </row>
    <row r="62" spans="1:48" x14ac:dyDescent="0.2">
      <c r="A62" s="7">
        <v>69</v>
      </c>
      <c r="B62" s="31" t="s">
        <v>50</v>
      </c>
      <c r="C62" s="31" t="s">
        <v>27</v>
      </c>
      <c r="D62" s="31" t="s">
        <v>123</v>
      </c>
      <c r="E62" s="31"/>
      <c r="F62" s="7">
        <v>5</v>
      </c>
      <c r="G62" s="7">
        <v>5</v>
      </c>
      <c r="H62" s="7">
        <v>3</v>
      </c>
      <c r="I62" s="7">
        <v>0</v>
      </c>
      <c r="J62" s="7">
        <v>5</v>
      </c>
      <c r="K62" s="7">
        <v>3</v>
      </c>
      <c r="L62" s="7">
        <v>5</v>
      </c>
      <c r="M62" s="7">
        <v>3</v>
      </c>
      <c r="N62" s="7">
        <v>1</v>
      </c>
      <c r="O62" s="7">
        <v>2</v>
      </c>
      <c r="P62" s="7">
        <v>3</v>
      </c>
      <c r="Q62" s="7">
        <v>3</v>
      </c>
      <c r="R62" s="7">
        <v>2</v>
      </c>
      <c r="S62" s="7">
        <v>2</v>
      </c>
      <c r="T62" s="7">
        <v>1</v>
      </c>
      <c r="U62" s="7">
        <v>2</v>
      </c>
      <c r="V62" s="7">
        <v>3</v>
      </c>
      <c r="W62" s="7">
        <v>2</v>
      </c>
      <c r="X62" s="7">
        <v>3</v>
      </c>
      <c r="Y62" s="7">
        <v>3</v>
      </c>
      <c r="Z62" s="7">
        <v>1</v>
      </c>
      <c r="AA62" s="7">
        <v>0</v>
      </c>
      <c r="AB62" s="7">
        <v>0</v>
      </c>
      <c r="AC62" s="7">
        <v>0</v>
      </c>
      <c r="AD62" s="7">
        <v>0</v>
      </c>
      <c r="AE62" s="7">
        <v>3</v>
      </c>
      <c r="AF62" s="7">
        <v>3</v>
      </c>
      <c r="AG62" s="7">
        <v>3</v>
      </c>
      <c r="AH62" s="7">
        <v>3</v>
      </c>
      <c r="AI62" s="7">
        <v>1</v>
      </c>
      <c r="AJ62" s="7">
        <v>3</v>
      </c>
      <c r="AK62" s="7">
        <v>3</v>
      </c>
      <c r="AL62" s="7">
        <v>3</v>
      </c>
      <c r="AM62" s="7">
        <v>1</v>
      </c>
      <c r="AN62" s="7">
        <v>3</v>
      </c>
      <c r="AO62" s="7">
        <v>2</v>
      </c>
      <c r="AP62" s="7">
        <v>3</v>
      </c>
      <c r="AQ62" s="7">
        <v>3</v>
      </c>
      <c r="AR62" s="7">
        <v>1</v>
      </c>
      <c r="AS62" s="7">
        <v>1</v>
      </c>
      <c r="AT62" s="31">
        <f>SUM(F62:AS62)</f>
        <v>93</v>
      </c>
      <c r="AU62" s="31" t="s">
        <v>61</v>
      </c>
    </row>
    <row r="63" spans="1:48" s="13" customFormat="1" x14ac:dyDescent="0.2">
      <c r="A63" s="11"/>
      <c r="B63" s="33"/>
      <c r="C63" s="33" t="s">
        <v>29</v>
      </c>
      <c r="D63" s="33"/>
      <c r="E63" s="3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33"/>
      <c r="AU63" s="33"/>
    </row>
    <row r="64" spans="1:48" x14ac:dyDescent="0.2">
      <c r="A64" s="7">
        <v>72</v>
      </c>
      <c r="B64" s="31" t="s">
        <v>131</v>
      </c>
      <c r="C64" s="31" t="s">
        <v>29</v>
      </c>
      <c r="D64" s="31" t="s">
        <v>130</v>
      </c>
      <c r="E64" s="31"/>
      <c r="F64" s="7">
        <v>3</v>
      </c>
      <c r="G64" s="7">
        <v>1</v>
      </c>
      <c r="H64" s="7">
        <v>1</v>
      </c>
      <c r="I64" s="7">
        <v>0</v>
      </c>
      <c r="J64" s="7">
        <v>0</v>
      </c>
      <c r="K64" s="7">
        <v>1</v>
      </c>
      <c r="L64" s="7">
        <v>1</v>
      </c>
      <c r="M64" s="7">
        <v>0</v>
      </c>
      <c r="N64" s="7">
        <v>0</v>
      </c>
      <c r="O64" s="7">
        <v>1</v>
      </c>
      <c r="P64" s="7">
        <v>0</v>
      </c>
      <c r="Q64" s="7">
        <v>0</v>
      </c>
      <c r="R64" s="7">
        <v>2</v>
      </c>
      <c r="S64" s="7">
        <v>1</v>
      </c>
      <c r="T64" s="7">
        <v>1</v>
      </c>
      <c r="U64" s="7">
        <v>1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2</v>
      </c>
      <c r="AH64" s="7">
        <v>0</v>
      </c>
      <c r="AI64" s="7">
        <v>3</v>
      </c>
      <c r="AJ64" s="7">
        <v>3</v>
      </c>
      <c r="AK64" s="7">
        <v>3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31">
        <f>SUM(F64:AS64)</f>
        <v>25</v>
      </c>
      <c r="AU64" s="31" t="s">
        <v>56</v>
      </c>
    </row>
    <row r="65" spans="1:49" x14ac:dyDescent="0.2">
      <c r="A65" s="9"/>
      <c r="B65" s="35"/>
      <c r="C65" s="35"/>
      <c r="D65" s="35"/>
      <c r="E65" s="3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35"/>
      <c r="AU65" s="35"/>
    </row>
    <row r="66" spans="1:49" x14ac:dyDescent="0.2">
      <c r="A66" s="14"/>
      <c r="B66" s="36"/>
      <c r="C66" s="37" t="s">
        <v>31</v>
      </c>
      <c r="D66" s="36"/>
      <c r="E66" s="36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36"/>
      <c r="AU66" s="36"/>
    </row>
    <row r="67" spans="1:49" x14ac:dyDescent="0.2">
      <c r="A67" s="10">
        <v>2</v>
      </c>
      <c r="B67" s="27" t="s">
        <v>132</v>
      </c>
      <c r="C67" s="27" t="s">
        <v>30</v>
      </c>
      <c r="D67" s="27" t="s">
        <v>133</v>
      </c>
      <c r="E67" s="27"/>
      <c r="F67" s="10">
        <v>0</v>
      </c>
      <c r="G67" s="10">
        <v>0</v>
      </c>
      <c r="H67" s="10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1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33">
        <f>SUM(F67:AS67)</f>
        <v>1</v>
      </c>
      <c r="AU67" s="33" t="s">
        <v>56</v>
      </c>
    </row>
    <row r="68" spans="1:49" x14ac:dyDescent="0.2">
      <c r="A68" s="10">
        <v>1</v>
      </c>
      <c r="B68" s="27" t="s">
        <v>51</v>
      </c>
      <c r="C68" s="27" t="s">
        <v>30</v>
      </c>
      <c r="D68" s="27" t="s">
        <v>38</v>
      </c>
      <c r="E68" s="27"/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5</v>
      </c>
      <c r="AE68" s="10">
        <v>5</v>
      </c>
      <c r="AF68" s="10">
        <v>3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1</v>
      </c>
      <c r="AR68" s="10">
        <v>0</v>
      </c>
      <c r="AS68" s="10">
        <v>0</v>
      </c>
      <c r="AT68" s="33">
        <f>SUM(F68:AS68)</f>
        <v>14</v>
      </c>
      <c r="AU68" s="33" t="s">
        <v>57</v>
      </c>
    </row>
    <row r="69" spans="1:49" x14ac:dyDescent="0.2">
      <c r="A69" s="10"/>
      <c r="B69" s="27"/>
      <c r="C69" s="27"/>
      <c r="D69" s="27"/>
      <c r="E69" s="2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27"/>
      <c r="AU69" s="27"/>
    </row>
    <row r="70" spans="1:49" x14ac:dyDescent="0.2">
      <c r="A70" s="16"/>
      <c r="B70" s="38"/>
      <c r="C70" s="39" t="s">
        <v>23</v>
      </c>
      <c r="D70" s="38"/>
      <c r="E70" s="38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38"/>
    </row>
    <row r="71" spans="1:49" x14ac:dyDescent="0.2">
      <c r="A71" s="10">
        <v>19</v>
      </c>
      <c r="B71" s="27" t="s">
        <v>138</v>
      </c>
      <c r="C71" s="27" t="s">
        <v>23</v>
      </c>
      <c r="D71" s="27" t="s">
        <v>115</v>
      </c>
      <c r="E71" s="27"/>
      <c r="F71" s="10">
        <v>0</v>
      </c>
      <c r="G71" s="10">
        <v>0</v>
      </c>
      <c r="H71" s="10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0">
        <v>0</v>
      </c>
      <c r="O71" s="10">
        <v>3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</v>
      </c>
      <c r="AF71" s="10">
        <v>0</v>
      </c>
      <c r="AG71" s="10">
        <v>0</v>
      </c>
      <c r="AH71" s="10">
        <v>0</v>
      </c>
      <c r="AI71" s="10">
        <v>1</v>
      </c>
      <c r="AJ71" s="10">
        <v>1</v>
      </c>
      <c r="AK71" s="10">
        <v>3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33">
        <f t="shared" ref="AT71" si="0">SUM(F71:AS71)</f>
        <v>9</v>
      </c>
      <c r="AU71" s="33" t="s">
        <v>56</v>
      </c>
    </row>
    <row r="72" spans="1:49" x14ac:dyDescent="0.2">
      <c r="A72" s="14"/>
      <c r="B72" s="36"/>
      <c r="C72" s="37" t="s">
        <v>16</v>
      </c>
      <c r="D72" s="36"/>
      <c r="E72" s="3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36"/>
      <c r="AU72" s="36"/>
    </row>
    <row r="73" spans="1:49" x14ac:dyDescent="0.2">
      <c r="A73" s="10">
        <v>14</v>
      </c>
      <c r="B73" s="27" t="s">
        <v>46</v>
      </c>
      <c r="C73" s="27" t="s">
        <v>16</v>
      </c>
      <c r="D73" s="27" t="s">
        <v>18</v>
      </c>
      <c r="E73" s="27"/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24">
        <v>5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24">
        <v>5</v>
      </c>
      <c r="AT73" s="33">
        <f>SUM(F73:AS73)</f>
        <v>10</v>
      </c>
      <c r="AU73" s="27" t="s">
        <v>56</v>
      </c>
    </row>
    <row r="74" spans="1:49" s="13" customFormat="1" x14ac:dyDescent="0.2">
      <c r="A74" s="11">
        <v>13</v>
      </c>
      <c r="B74" s="33" t="s">
        <v>140</v>
      </c>
      <c r="C74" s="33" t="s">
        <v>16</v>
      </c>
      <c r="D74" s="33" t="s">
        <v>26</v>
      </c>
      <c r="E74" s="33"/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1</v>
      </c>
      <c r="AG74" s="11">
        <v>0</v>
      </c>
      <c r="AH74" s="11">
        <v>0</v>
      </c>
      <c r="AI74" s="11">
        <v>0</v>
      </c>
      <c r="AJ74" s="11">
        <v>0</v>
      </c>
      <c r="AK74" s="24">
        <v>5</v>
      </c>
      <c r="AL74" s="11">
        <v>0</v>
      </c>
      <c r="AM74" s="11">
        <v>0</v>
      </c>
      <c r="AN74" s="11">
        <v>0</v>
      </c>
      <c r="AO74" s="24">
        <v>5</v>
      </c>
      <c r="AP74" s="11">
        <v>0</v>
      </c>
      <c r="AQ74" s="11">
        <v>0</v>
      </c>
      <c r="AR74" s="11">
        <v>0</v>
      </c>
      <c r="AS74" s="11">
        <v>0</v>
      </c>
      <c r="AT74" s="33">
        <f>SUM(F74:AS74)</f>
        <v>11</v>
      </c>
      <c r="AU74" s="27" t="s">
        <v>57</v>
      </c>
      <c r="AV74" s="15" t="s">
        <v>166</v>
      </c>
      <c r="AW74" s="13" t="s">
        <v>167</v>
      </c>
    </row>
    <row r="75" spans="1:49" s="13" customFormat="1" x14ac:dyDescent="0.2">
      <c r="A75" s="11">
        <v>17</v>
      </c>
      <c r="B75" s="33" t="s">
        <v>153</v>
      </c>
      <c r="C75" s="33" t="s">
        <v>16</v>
      </c>
      <c r="D75" s="33" t="s">
        <v>42</v>
      </c>
      <c r="E75" s="33"/>
      <c r="F75" s="11">
        <v>0</v>
      </c>
      <c r="G75" s="11">
        <v>0</v>
      </c>
      <c r="H75" s="11">
        <v>5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5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1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33">
        <f>SUM(F75:AS75)</f>
        <v>11</v>
      </c>
      <c r="AU75" s="27" t="s">
        <v>58</v>
      </c>
      <c r="AV75" s="15" t="s">
        <v>166</v>
      </c>
    </row>
    <row r="76" spans="1:49" s="13" customFormat="1" x14ac:dyDescent="0.2">
      <c r="A76" s="10">
        <v>12</v>
      </c>
      <c r="B76" s="27" t="s">
        <v>139</v>
      </c>
      <c r="C76" s="27" t="s">
        <v>16</v>
      </c>
      <c r="D76" s="27" t="s">
        <v>97</v>
      </c>
      <c r="E76" s="27"/>
      <c r="F76" s="10">
        <v>1</v>
      </c>
      <c r="G76" s="10">
        <v>0</v>
      </c>
      <c r="H76" s="10">
        <v>0</v>
      </c>
      <c r="I76" s="10">
        <v>5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1</v>
      </c>
      <c r="P76" s="10">
        <v>3</v>
      </c>
      <c r="Q76" s="10">
        <v>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2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33">
        <f>SUM(F76:AS76)</f>
        <v>14</v>
      </c>
      <c r="AU76" s="27" t="s">
        <v>59</v>
      </c>
      <c r="AV76" s="15"/>
    </row>
    <row r="77" spans="1:49" s="13" customFormat="1" x14ac:dyDescent="0.2">
      <c r="A77" s="11">
        <v>15</v>
      </c>
      <c r="B77" s="33" t="s">
        <v>141</v>
      </c>
      <c r="C77" s="33" t="s">
        <v>16</v>
      </c>
      <c r="D77" s="33" t="s">
        <v>19</v>
      </c>
      <c r="E77" s="33"/>
      <c r="F77" s="11">
        <v>5</v>
      </c>
      <c r="G77" s="11">
        <v>0</v>
      </c>
      <c r="H77" s="11">
        <v>5</v>
      </c>
      <c r="I77" s="11">
        <v>5</v>
      </c>
      <c r="J77" s="11">
        <v>5</v>
      </c>
      <c r="K77" s="24"/>
      <c r="L77" s="24"/>
      <c r="M77" s="24"/>
      <c r="N77" s="24"/>
      <c r="O77" s="24"/>
      <c r="P77" s="24"/>
      <c r="Q77" s="24"/>
      <c r="R77" s="11">
        <v>5</v>
      </c>
      <c r="S77" s="11">
        <v>3</v>
      </c>
      <c r="T77" s="11">
        <v>3</v>
      </c>
      <c r="U77" s="11">
        <v>5</v>
      </c>
      <c r="V77" s="11">
        <v>5</v>
      </c>
      <c r="W77" s="11">
        <v>3</v>
      </c>
      <c r="X77" s="11">
        <v>5</v>
      </c>
      <c r="Y77" s="11">
        <v>3</v>
      </c>
      <c r="Z77" s="24"/>
      <c r="AA77" s="24"/>
      <c r="AB77" s="24"/>
      <c r="AC77" s="24"/>
      <c r="AD77" s="11">
        <v>0</v>
      </c>
      <c r="AE77" s="11">
        <v>5</v>
      </c>
      <c r="AF77" s="24"/>
      <c r="AG77" s="24"/>
      <c r="AH77" s="11">
        <v>3</v>
      </c>
      <c r="AI77" s="11">
        <v>5</v>
      </c>
      <c r="AJ77" s="11">
        <v>3</v>
      </c>
      <c r="AK77" s="11">
        <v>3</v>
      </c>
      <c r="AL77" s="11">
        <v>5</v>
      </c>
      <c r="AM77" s="11">
        <v>3</v>
      </c>
      <c r="AN77" s="11">
        <v>5</v>
      </c>
      <c r="AO77" s="11">
        <v>5</v>
      </c>
      <c r="AP77" s="11">
        <v>5</v>
      </c>
      <c r="AQ77" s="11">
        <v>3</v>
      </c>
      <c r="AR77" s="11">
        <v>2</v>
      </c>
      <c r="AS77" s="24"/>
      <c r="AT77" s="33" t="s">
        <v>77</v>
      </c>
      <c r="AU77" s="27" t="s">
        <v>60</v>
      </c>
      <c r="AV77" s="15"/>
    </row>
    <row r="78" spans="1:49" s="13" customFormat="1" ht="13.15" customHeight="1" x14ac:dyDescent="0.2">
      <c r="A78" s="11">
        <v>16</v>
      </c>
      <c r="B78" s="33" t="s">
        <v>142</v>
      </c>
      <c r="C78" s="33" t="s">
        <v>16</v>
      </c>
      <c r="D78" s="33" t="s">
        <v>143</v>
      </c>
      <c r="E78" s="3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11">
        <v>5</v>
      </c>
      <c r="S78" s="24"/>
      <c r="T78" s="24"/>
      <c r="U78" s="24"/>
      <c r="V78" s="11">
        <v>0</v>
      </c>
      <c r="W78" s="11">
        <v>0</v>
      </c>
      <c r="X78" s="11">
        <v>0</v>
      </c>
      <c r="Y78" s="11">
        <v>0</v>
      </c>
      <c r="Z78" s="11">
        <v>1</v>
      </c>
      <c r="AA78" s="11">
        <v>0</v>
      </c>
      <c r="AB78" s="11">
        <v>0</v>
      </c>
      <c r="AC78" s="11">
        <v>0</v>
      </c>
      <c r="AD78" s="11">
        <v>2</v>
      </c>
      <c r="AE78" s="11">
        <v>5</v>
      </c>
      <c r="AF78" s="11">
        <v>0</v>
      </c>
      <c r="AG78" s="11">
        <v>0</v>
      </c>
      <c r="AH78" s="11">
        <v>1</v>
      </c>
      <c r="AI78" s="11">
        <v>5</v>
      </c>
      <c r="AJ78" s="24"/>
      <c r="AK78" s="24"/>
      <c r="AL78" s="11">
        <v>0</v>
      </c>
      <c r="AM78" s="24"/>
      <c r="AN78" s="24"/>
      <c r="AO78" s="24"/>
      <c r="AP78" s="24"/>
      <c r="AQ78" s="24"/>
      <c r="AR78" s="24"/>
      <c r="AS78" s="24"/>
      <c r="AT78" s="33" t="s">
        <v>77</v>
      </c>
      <c r="AU78" s="27" t="s">
        <v>61</v>
      </c>
    </row>
    <row r="79" spans="1:49" s="13" customFormat="1" x14ac:dyDescent="0.2">
      <c r="A79" s="16"/>
      <c r="B79" s="38"/>
      <c r="C79" s="39" t="s">
        <v>25</v>
      </c>
      <c r="D79" s="38"/>
      <c r="E79" s="3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38"/>
      <c r="AU79" s="38"/>
    </row>
    <row r="80" spans="1:49" s="13" customFormat="1" x14ac:dyDescent="0.2">
      <c r="A80" s="11">
        <v>4</v>
      </c>
      <c r="B80" s="33" t="s">
        <v>73</v>
      </c>
      <c r="C80" s="33" t="s">
        <v>25</v>
      </c>
      <c r="D80" s="33" t="s">
        <v>74</v>
      </c>
      <c r="E80" s="33"/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1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5</v>
      </c>
      <c r="AF80" s="11">
        <v>1</v>
      </c>
      <c r="AG80" s="11">
        <v>1</v>
      </c>
      <c r="AH80" s="11">
        <v>0</v>
      </c>
      <c r="AI80" s="11">
        <v>5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33">
        <f t="shared" ref="AT80" si="1">SUM(F80:AS80)</f>
        <v>14</v>
      </c>
      <c r="AU80" s="33" t="s">
        <v>56</v>
      </c>
    </row>
    <row r="81" spans="1:49" x14ac:dyDescent="0.2">
      <c r="A81" s="14"/>
      <c r="B81" s="36"/>
      <c r="C81" s="37" t="s">
        <v>27</v>
      </c>
      <c r="D81" s="36"/>
      <c r="E81" s="3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36"/>
      <c r="AU81" s="36"/>
    </row>
    <row r="82" spans="1:49" x14ac:dyDescent="0.2">
      <c r="A82" s="10">
        <v>5</v>
      </c>
      <c r="B82" s="27" t="s">
        <v>75</v>
      </c>
      <c r="C82" s="27" t="s">
        <v>27</v>
      </c>
      <c r="D82" s="27" t="s">
        <v>26</v>
      </c>
      <c r="E82" s="27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1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33">
        <f>SUM(F82:AS82)</f>
        <v>1</v>
      </c>
      <c r="AU82" s="27" t="s">
        <v>56</v>
      </c>
      <c r="AW82" s="4"/>
    </row>
    <row r="83" spans="1:49" x14ac:dyDescent="0.2">
      <c r="A83" s="10">
        <v>6</v>
      </c>
      <c r="B83" s="27" t="s">
        <v>144</v>
      </c>
      <c r="C83" s="27" t="s">
        <v>27</v>
      </c>
      <c r="D83" s="27" t="s">
        <v>123</v>
      </c>
      <c r="E83" s="27"/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3</v>
      </c>
      <c r="AG83" s="10">
        <v>0</v>
      </c>
      <c r="AH83" s="10">
        <v>0</v>
      </c>
      <c r="AI83" s="10">
        <v>1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33">
        <f t="shared" ref="AT83:AT84" si="2">SUM(F83:AS83)</f>
        <v>4</v>
      </c>
      <c r="AU83" s="27" t="s">
        <v>57</v>
      </c>
      <c r="AW83" s="4"/>
    </row>
    <row r="84" spans="1:49" x14ac:dyDescent="0.2">
      <c r="A84" s="10">
        <v>8</v>
      </c>
      <c r="B84" s="27" t="s">
        <v>145</v>
      </c>
      <c r="C84" s="27" t="s">
        <v>27</v>
      </c>
      <c r="D84" s="27" t="s">
        <v>130</v>
      </c>
      <c r="E84" s="27"/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2</v>
      </c>
      <c r="AE84" s="10">
        <v>5</v>
      </c>
      <c r="AF84" s="10">
        <v>0</v>
      </c>
      <c r="AG84" s="10">
        <v>1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33">
        <f t="shared" si="2"/>
        <v>9</v>
      </c>
      <c r="AU84" s="27" t="s">
        <v>58</v>
      </c>
      <c r="AW84" s="4"/>
    </row>
    <row r="85" spans="1:49" x14ac:dyDescent="0.2">
      <c r="A85" s="10">
        <v>25</v>
      </c>
      <c r="B85" s="27" t="s">
        <v>146</v>
      </c>
      <c r="C85" s="27" t="s">
        <v>27</v>
      </c>
      <c r="D85" s="27" t="s">
        <v>147</v>
      </c>
      <c r="E85" s="27"/>
      <c r="F85" s="10">
        <v>3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1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5</v>
      </c>
      <c r="AF85" s="10">
        <v>0</v>
      </c>
      <c r="AG85" s="10">
        <v>0</v>
      </c>
      <c r="AH85" s="10">
        <v>0</v>
      </c>
      <c r="AI85" s="10">
        <v>1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33">
        <f>SUM(F85:AS85)</f>
        <v>10</v>
      </c>
      <c r="AU85" s="27" t="s">
        <v>59</v>
      </c>
    </row>
    <row r="86" spans="1:49" x14ac:dyDescent="0.2">
      <c r="A86" s="14"/>
      <c r="B86" s="36"/>
      <c r="C86" s="37" t="s">
        <v>29</v>
      </c>
      <c r="D86" s="36"/>
      <c r="E86" s="36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36"/>
      <c r="AU86" s="36"/>
    </row>
    <row r="87" spans="1:49" s="13" customFormat="1" x14ac:dyDescent="0.2">
      <c r="A87" s="11">
        <v>10</v>
      </c>
      <c r="B87" s="33" t="s">
        <v>149</v>
      </c>
      <c r="C87" s="33" t="s">
        <v>29</v>
      </c>
      <c r="D87" s="33" t="s">
        <v>130</v>
      </c>
      <c r="E87" s="33"/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5</v>
      </c>
      <c r="AE87" s="11">
        <v>5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1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33">
        <f>SUM(F87:AS87)</f>
        <v>11</v>
      </c>
      <c r="AU87" s="33" t="s">
        <v>56</v>
      </c>
    </row>
    <row r="88" spans="1:49" s="13" customFormat="1" x14ac:dyDescent="0.2">
      <c r="A88" s="11">
        <v>9</v>
      </c>
      <c r="B88" s="33" t="s">
        <v>148</v>
      </c>
      <c r="C88" s="33" t="s">
        <v>29</v>
      </c>
      <c r="D88" s="33" t="s">
        <v>130</v>
      </c>
      <c r="E88" s="33"/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5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1</v>
      </c>
      <c r="AC88" s="11">
        <v>0</v>
      </c>
      <c r="AD88" s="11">
        <v>5</v>
      </c>
      <c r="AE88" s="11">
        <v>5</v>
      </c>
      <c r="AF88" s="11">
        <v>5</v>
      </c>
      <c r="AG88" s="11">
        <v>3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1</v>
      </c>
      <c r="AQ88" s="11">
        <v>0</v>
      </c>
      <c r="AR88" s="11">
        <v>0</v>
      </c>
      <c r="AS88" s="11">
        <v>0</v>
      </c>
      <c r="AT88" s="33">
        <f>SUM(F88:AS88)</f>
        <v>25</v>
      </c>
      <c r="AU88" s="33" t="s">
        <v>57</v>
      </c>
    </row>
    <row r="89" spans="1:49" x14ac:dyDescent="0.2">
      <c r="A89" s="10">
        <v>11</v>
      </c>
      <c r="B89" s="27" t="s">
        <v>150</v>
      </c>
      <c r="C89" s="27" t="s">
        <v>29</v>
      </c>
      <c r="D89" s="27" t="s">
        <v>34</v>
      </c>
      <c r="E89" s="27"/>
      <c r="F89" s="10">
        <v>1</v>
      </c>
      <c r="G89" s="10">
        <v>3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</v>
      </c>
      <c r="R89" s="10">
        <v>2</v>
      </c>
      <c r="S89" s="10">
        <v>0</v>
      </c>
      <c r="T89" s="10">
        <v>2</v>
      </c>
      <c r="U89" s="10">
        <v>5</v>
      </c>
      <c r="V89" s="10">
        <v>0</v>
      </c>
      <c r="W89" s="10">
        <v>0</v>
      </c>
      <c r="X89" s="10">
        <v>1</v>
      </c>
      <c r="Y89" s="10">
        <v>0</v>
      </c>
      <c r="Z89" s="10">
        <v>0</v>
      </c>
      <c r="AA89" s="10">
        <v>0</v>
      </c>
      <c r="AB89" s="10">
        <v>0</v>
      </c>
      <c r="AC89" s="10">
        <v>1</v>
      </c>
      <c r="AD89" s="10">
        <v>5</v>
      </c>
      <c r="AE89" s="10">
        <v>3</v>
      </c>
      <c r="AF89" s="10">
        <v>3</v>
      </c>
      <c r="AG89" s="10">
        <v>5</v>
      </c>
      <c r="AH89" s="10">
        <v>1</v>
      </c>
      <c r="AI89" s="10">
        <v>5</v>
      </c>
      <c r="AJ89" s="10">
        <v>1</v>
      </c>
      <c r="AK89" s="10">
        <v>0</v>
      </c>
      <c r="AL89" s="10">
        <v>1</v>
      </c>
      <c r="AM89" s="10">
        <v>0</v>
      </c>
      <c r="AN89" s="10">
        <v>1</v>
      </c>
      <c r="AO89" s="10">
        <v>0</v>
      </c>
      <c r="AP89" s="10">
        <v>1</v>
      </c>
      <c r="AQ89" s="10">
        <v>0</v>
      </c>
      <c r="AR89" s="10">
        <v>0</v>
      </c>
      <c r="AS89" s="10">
        <v>0</v>
      </c>
      <c r="AT89" s="33">
        <f>SUM(F89:AS89)</f>
        <v>43</v>
      </c>
      <c r="AU89" s="33" t="s">
        <v>58</v>
      </c>
    </row>
    <row r="90" spans="1:49" x14ac:dyDescent="0.2">
      <c r="A90" s="3"/>
      <c r="B90" s="4"/>
      <c r="C90" s="4"/>
      <c r="E90" s="4"/>
      <c r="AT90" s="4"/>
      <c r="AU90" s="4"/>
    </row>
    <row r="91" spans="1:49" x14ac:dyDescent="0.2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49" x14ac:dyDescent="0.2">
      <c r="B92" s="17" t="s">
        <v>151</v>
      </c>
      <c r="C92" s="26">
        <v>0.75</v>
      </c>
      <c r="D92" s="17"/>
      <c r="E92" s="17"/>
      <c r="F92" s="17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49" x14ac:dyDescent="0.2">
      <c r="B93" s="2" t="s">
        <v>169</v>
      </c>
      <c r="H93" s="25"/>
    </row>
    <row r="94" spans="1:49" x14ac:dyDescent="0.2">
      <c r="B94" s="2" t="s">
        <v>168</v>
      </c>
      <c r="Y94" s="2"/>
    </row>
    <row r="95" spans="1:49" x14ac:dyDescent="0.2">
      <c r="B95" s="2" t="s">
        <v>171</v>
      </c>
    </row>
    <row r="97" spans="2:2" x14ac:dyDescent="0.2">
      <c r="B97" s="2" t="s">
        <v>170</v>
      </c>
    </row>
  </sheetData>
  <sortState xmlns:xlrd2="http://schemas.microsoft.com/office/spreadsheetml/2017/richdata2" ref="A87:AT89">
    <sortCondition ref="AT87:AT89"/>
  </sortState>
  <mergeCells count="13">
    <mergeCell ref="AH6:AK6"/>
    <mergeCell ref="AL6:AO6"/>
    <mergeCell ref="AP6:AS6"/>
    <mergeCell ref="Z6:AC6"/>
    <mergeCell ref="AD6:AG6"/>
    <mergeCell ref="R6:U6"/>
    <mergeCell ref="V6:Y6"/>
    <mergeCell ref="E2:O2"/>
    <mergeCell ref="E3:O3"/>
    <mergeCell ref="E4:O4"/>
    <mergeCell ref="F6:I6"/>
    <mergeCell ref="J6:M6"/>
    <mergeCell ref="N6:Q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10" orientation="landscape" r:id="rId1"/>
  <rowBreaks count="1" manualBreakCount="1">
    <brk id="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Admin</cp:lastModifiedBy>
  <cp:lastPrinted>2021-05-26T15:49:10Z</cp:lastPrinted>
  <dcterms:created xsi:type="dcterms:W3CDTF">2014-01-03T21:08:22Z</dcterms:created>
  <dcterms:modified xsi:type="dcterms:W3CDTF">2021-09-26T16:13:35Z</dcterms:modified>
</cp:coreProperties>
</file>